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DieseArbeitsmappe"/>
  <bookViews>
    <workbookView xWindow="0" yWindow="0" windowWidth="24000" windowHeight="10320" activeTab="13"/>
  </bookViews>
  <sheets>
    <sheet name="urliste" sheetId="1" r:id="rId1"/>
    <sheet name="Leer" sheetId="2" r:id="rId2"/>
    <sheet name="Test" sheetId="10" state="veryHidden" r:id="rId3"/>
    <sheet name="E-Mail Assistent" sheetId="3" r:id="rId4"/>
    <sheet name="E-Mail Prof" sheetId="4" r:id="rId5"/>
    <sheet name="ini_Vorlage" sheetId="5" state="veryHidden" r:id="rId6"/>
    <sheet name="ini_Erinnerung" sheetId="6" state="veryHidden" r:id="rId7"/>
    <sheet name="Liste 1" sheetId="7" r:id="rId8"/>
    <sheet name="Liste 2" sheetId="8" r:id="rId9"/>
    <sheet name="Liste 3" sheetId="9" r:id="rId10"/>
    <sheet name="Liste 4" sheetId="11" r:id="rId11"/>
    <sheet name="Liste 5" sheetId="12" r:id="rId12"/>
    <sheet name="Liste 6" sheetId="13" r:id="rId13"/>
    <sheet name="1932" sheetId="14" r:id="rId1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0" i="14" l="1"/>
  <c r="F50" i="14"/>
  <c r="E50" i="14"/>
  <c r="H49" i="14"/>
  <c r="F49" i="14"/>
  <c r="E49" i="14"/>
  <c r="H48" i="14"/>
  <c r="F48" i="14"/>
  <c r="E48" i="14"/>
  <c r="H47" i="14"/>
  <c r="F47" i="14"/>
  <c r="E47" i="14"/>
  <c r="H46" i="14"/>
  <c r="F46" i="14"/>
  <c r="E46" i="14"/>
  <c r="H45" i="14"/>
  <c r="F45" i="14"/>
  <c r="E45" i="14"/>
  <c r="H44" i="14"/>
  <c r="F44" i="14"/>
  <c r="E44" i="14"/>
  <c r="H43" i="14"/>
  <c r="F43" i="14"/>
  <c r="E43" i="14"/>
  <c r="H42" i="14"/>
  <c r="F42" i="14"/>
  <c r="E42" i="14"/>
  <c r="H41" i="14"/>
  <c r="F41" i="14"/>
  <c r="E41" i="14"/>
  <c r="H40" i="14"/>
  <c r="F40" i="14"/>
  <c r="E40" i="14"/>
  <c r="H39" i="14"/>
  <c r="F39" i="14"/>
  <c r="E39" i="14"/>
  <c r="H38" i="14"/>
  <c r="F38" i="14"/>
  <c r="E38" i="14"/>
  <c r="H37" i="14"/>
  <c r="F37" i="14"/>
  <c r="E37" i="14"/>
  <c r="H36" i="14"/>
  <c r="F36" i="14"/>
  <c r="E36" i="14"/>
  <c r="H35" i="14"/>
  <c r="F35" i="14"/>
  <c r="E35" i="14"/>
  <c r="H34" i="14"/>
  <c r="F34" i="14"/>
  <c r="E34" i="14"/>
  <c r="H33" i="14"/>
  <c r="F33" i="14"/>
  <c r="E33" i="14"/>
  <c r="H32" i="14"/>
  <c r="F32" i="14"/>
  <c r="E32" i="14"/>
  <c r="H31" i="14"/>
  <c r="F31" i="14"/>
  <c r="E31" i="14"/>
  <c r="H30" i="14"/>
  <c r="F30" i="14"/>
  <c r="E30" i="14"/>
  <c r="H29" i="14"/>
  <c r="F29" i="14"/>
  <c r="E29" i="14"/>
  <c r="H28" i="14"/>
  <c r="F28" i="14"/>
  <c r="E28" i="14"/>
  <c r="H27" i="14"/>
  <c r="F27" i="14"/>
  <c r="E27" i="14"/>
  <c r="H26" i="14"/>
  <c r="F26" i="14"/>
  <c r="E26" i="14"/>
  <c r="H25" i="14"/>
  <c r="F25" i="14"/>
  <c r="E25" i="14"/>
  <c r="H24" i="14"/>
  <c r="F24" i="14"/>
  <c r="E24" i="14"/>
  <c r="H23" i="14"/>
  <c r="F23" i="14"/>
  <c r="E23" i="14"/>
  <c r="H22" i="14"/>
  <c r="F22" i="14"/>
  <c r="E22" i="14"/>
  <c r="H21" i="14"/>
  <c r="F21" i="14"/>
  <c r="E21" i="14"/>
  <c r="H20" i="14"/>
  <c r="F20" i="14"/>
  <c r="E20" i="14"/>
  <c r="H19" i="14"/>
  <c r="F19" i="14"/>
  <c r="E19" i="14"/>
  <c r="H18" i="14"/>
  <c r="F18" i="14"/>
  <c r="E18" i="14"/>
  <c r="H17" i="14"/>
  <c r="F17" i="14"/>
  <c r="E17" i="14"/>
  <c r="H16" i="14"/>
  <c r="F16" i="14"/>
  <c r="E16" i="14"/>
  <c r="H15" i="14"/>
  <c r="F15" i="14"/>
  <c r="E15" i="14"/>
  <c r="H14" i="14"/>
  <c r="F14" i="14"/>
  <c r="E14" i="14"/>
  <c r="H13" i="14"/>
  <c r="F13" i="14"/>
  <c r="E13" i="14"/>
  <c r="H12" i="14"/>
  <c r="F12" i="14"/>
  <c r="E12" i="14"/>
  <c r="H11" i="14"/>
  <c r="F11" i="14"/>
  <c r="E11" i="14"/>
  <c r="H10" i="14"/>
  <c r="F10" i="14"/>
  <c r="E10" i="14"/>
  <c r="H9" i="14"/>
  <c r="F9" i="14"/>
  <c r="E9" i="14"/>
  <c r="H8" i="14"/>
  <c r="F8" i="14"/>
  <c r="E8" i="14"/>
  <c r="H7" i="14"/>
  <c r="F7" i="14"/>
  <c r="E7" i="14"/>
  <c r="H6" i="14"/>
  <c r="F6" i="14"/>
  <c r="E6" i="14"/>
  <c r="H5" i="14"/>
  <c r="F5" i="14"/>
  <c r="E5" i="14"/>
  <c r="H4" i="14"/>
  <c r="F4" i="14"/>
  <c r="E4" i="14"/>
  <c r="H3" i="14"/>
  <c r="F3" i="14"/>
  <c r="E3" i="14"/>
  <c r="H2" i="14"/>
  <c r="F2" i="14"/>
  <c r="E2" i="14"/>
  <c r="H50" i="13" l="1"/>
  <c r="F50" i="13"/>
  <c r="E50" i="13"/>
  <c r="H49" i="13"/>
  <c r="F49" i="13"/>
  <c r="E49" i="13"/>
  <c r="H48" i="13"/>
  <c r="F48" i="13"/>
  <c r="E48" i="13"/>
  <c r="H47" i="13"/>
  <c r="F47" i="13"/>
  <c r="E47" i="13"/>
  <c r="H46" i="13"/>
  <c r="F46" i="13"/>
  <c r="E46" i="13"/>
  <c r="H45" i="13"/>
  <c r="F45" i="13"/>
  <c r="E45" i="13"/>
  <c r="H44" i="13"/>
  <c r="F44" i="13"/>
  <c r="E44" i="13"/>
  <c r="H43" i="13"/>
  <c r="F43" i="13"/>
  <c r="E43" i="13"/>
  <c r="H42" i="13"/>
  <c r="F42" i="13"/>
  <c r="E42" i="13"/>
  <c r="H41" i="13"/>
  <c r="F41" i="13"/>
  <c r="E41" i="13"/>
  <c r="H40" i="13"/>
  <c r="F40" i="13"/>
  <c r="E40" i="13"/>
  <c r="H39" i="13"/>
  <c r="F39" i="13"/>
  <c r="E39" i="13"/>
  <c r="H38" i="13"/>
  <c r="F38" i="13"/>
  <c r="E38" i="13"/>
  <c r="H37" i="13"/>
  <c r="F37" i="13"/>
  <c r="E37" i="13"/>
  <c r="H36" i="13"/>
  <c r="F36" i="13"/>
  <c r="E36" i="13"/>
  <c r="H35" i="13"/>
  <c r="F35" i="13"/>
  <c r="E35" i="13"/>
  <c r="H34" i="13"/>
  <c r="F34" i="13"/>
  <c r="E34" i="13"/>
  <c r="H33" i="13"/>
  <c r="F33" i="13"/>
  <c r="E33" i="13"/>
  <c r="H32" i="13"/>
  <c r="F32" i="13"/>
  <c r="E32" i="13"/>
  <c r="H31" i="13"/>
  <c r="F31" i="13"/>
  <c r="E31" i="13"/>
  <c r="H30" i="13"/>
  <c r="F30" i="13"/>
  <c r="E30" i="13"/>
  <c r="H29" i="13"/>
  <c r="F29" i="13"/>
  <c r="E29" i="13"/>
  <c r="H28" i="13"/>
  <c r="F28" i="13"/>
  <c r="E28" i="13"/>
  <c r="H27" i="13"/>
  <c r="F27" i="13"/>
  <c r="E27" i="13"/>
  <c r="H26" i="13"/>
  <c r="F26" i="13"/>
  <c r="E26" i="13"/>
  <c r="H25" i="13"/>
  <c r="F25" i="13"/>
  <c r="E25" i="13"/>
  <c r="H24" i="13"/>
  <c r="F24" i="13"/>
  <c r="E24" i="13"/>
  <c r="H23" i="13"/>
  <c r="F23" i="13"/>
  <c r="E23" i="13"/>
  <c r="H22" i="13"/>
  <c r="F22" i="13"/>
  <c r="E22" i="13"/>
  <c r="H21" i="13"/>
  <c r="F21" i="13"/>
  <c r="E21" i="13"/>
  <c r="H20" i="13"/>
  <c r="F20" i="13"/>
  <c r="E20" i="13"/>
  <c r="H19" i="13"/>
  <c r="F19" i="13"/>
  <c r="E19" i="13"/>
  <c r="H18" i="13"/>
  <c r="F18" i="13"/>
  <c r="E18" i="13"/>
  <c r="H17" i="13"/>
  <c r="F17" i="13"/>
  <c r="E17" i="13"/>
  <c r="H16" i="13"/>
  <c r="F16" i="13"/>
  <c r="E16" i="13"/>
  <c r="H15" i="13"/>
  <c r="F15" i="13"/>
  <c r="E15" i="13"/>
  <c r="H14" i="13"/>
  <c r="F14" i="13"/>
  <c r="E14" i="13"/>
  <c r="H13" i="13"/>
  <c r="F13" i="13"/>
  <c r="E13" i="13"/>
  <c r="H12" i="13"/>
  <c r="F12" i="13"/>
  <c r="E12" i="13"/>
  <c r="H11" i="13"/>
  <c r="F11" i="13"/>
  <c r="E11" i="13"/>
  <c r="H10" i="13"/>
  <c r="F10" i="13"/>
  <c r="E10" i="13"/>
  <c r="H9" i="13"/>
  <c r="F9" i="13"/>
  <c r="E9" i="13"/>
  <c r="H8" i="13"/>
  <c r="F8" i="13"/>
  <c r="E8" i="13"/>
  <c r="H7" i="13"/>
  <c r="F7" i="13"/>
  <c r="E7" i="13"/>
  <c r="H6" i="13"/>
  <c r="F6" i="13"/>
  <c r="E6" i="13"/>
  <c r="H5" i="13"/>
  <c r="F5" i="13"/>
  <c r="E5" i="13"/>
  <c r="H4" i="13"/>
  <c r="F4" i="13"/>
  <c r="E4" i="13"/>
  <c r="H3" i="13"/>
  <c r="F3" i="13"/>
  <c r="E3" i="13"/>
  <c r="H2" i="13"/>
  <c r="F2" i="13"/>
  <c r="E2" i="13"/>
  <c r="H50" i="12"/>
  <c r="F50" i="12"/>
  <c r="E50" i="12"/>
  <c r="H49" i="12"/>
  <c r="F49" i="12"/>
  <c r="E49" i="12"/>
  <c r="H48" i="12"/>
  <c r="F48" i="12"/>
  <c r="E48" i="12"/>
  <c r="H47" i="12"/>
  <c r="F47" i="12"/>
  <c r="E47" i="12"/>
  <c r="H46" i="12"/>
  <c r="F46" i="12"/>
  <c r="E46" i="12"/>
  <c r="H45" i="12"/>
  <c r="F45" i="12"/>
  <c r="E45" i="12"/>
  <c r="H44" i="12"/>
  <c r="F44" i="12"/>
  <c r="E44" i="12"/>
  <c r="H43" i="12"/>
  <c r="F43" i="12"/>
  <c r="E43" i="12"/>
  <c r="H42" i="12"/>
  <c r="F42" i="12"/>
  <c r="E42" i="12"/>
  <c r="H41" i="12"/>
  <c r="F41" i="12"/>
  <c r="E41" i="12"/>
  <c r="H40" i="12"/>
  <c r="F40" i="12"/>
  <c r="E40" i="12"/>
  <c r="H39" i="12"/>
  <c r="F39" i="12"/>
  <c r="E39" i="12"/>
  <c r="H38" i="12"/>
  <c r="F38" i="12"/>
  <c r="E38" i="12"/>
  <c r="H37" i="12"/>
  <c r="F37" i="12"/>
  <c r="E37" i="12"/>
  <c r="H36" i="12"/>
  <c r="F36" i="12"/>
  <c r="E36" i="12"/>
  <c r="H35" i="12"/>
  <c r="F35" i="12"/>
  <c r="E35" i="12"/>
  <c r="H34" i="12"/>
  <c r="F34" i="12"/>
  <c r="E34" i="12"/>
  <c r="H33" i="12"/>
  <c r="F33" i="12"/>
  <c r="E33" i="12"/>
  <c r="H32" i="12"/>
  <c r="F32" i="12"/>
  <c r="E32" i="12"/>
  <c r="H31" i="12"/>
  <c r="F31" i="12"/>
  <c r="E31" i="12"/>
  <c r="H30" i="12"/>
  <c r="F30" i="12"/>
  <c r="E30" i="12"/>
  <c r="H29" i="12"/>
  <c r="F29" i="12"/>
  <c r="E29" i="12"/>
  <c r="H28" i="12"/>
  <c r="F28" i="12"/>
  <c r="E28" i="12"/>
  <c r="H27" i="12"/>
  <c r="F27" i="12"/>
  <c r="E27" i="12"/>
  <c r="H26" i="12"/>
  <c r="F26" i="12"/>
  <c r="E26" i="12"/>
  <c r="H25" i="12"/>
  <c r="F25" i="12"/>
  <c r="E25" i="12"/>
  <c r="H24" i="12"/>
  <c r="F24" i="12"/>
  <c r="E24" i="12"/>
  <c r="H23" i="12"/>
  <c r="F23" i="12"/>
  <c r="E23" i="12"/>
  <c r="H22" i="12"/>
  <c r="F22" i="12"/>
  <c r="E22" i="12"/>
  <c r="H21" i="12"/>
  <c r="F21" i="12"/>
  <c r="E21" i="12"/>
  <c r="H20" i="12"/>
  <c r="F20" i="12"/>
  <c r="E20" i="12"/>
  <c r="H19" i="12"/>
  <c r="F19" i="12"/>
  <c r="E19" i="12"/>
  <c r="H18" i="12"/>
  <c r="F18" i="12"/>
  <c r="E18" i="12"/>
  <c r="H17" i="12"/>
  <c r="F17" i="12"/>
  <c r="E17" i="12"/>
  <c r="H16" i="12"/>
  <c r="F16" i="12"/>
  <c r="E16" i="12"/>
  <c r="H15" i="12"/>
  <c r="F15" i="12"/>
  <c r="E15" i="12"/>
  <c r="H14" i="12"/>
  <c r="F14" i="12"/>
  <c r="E14" i="12"/>
  <c r="H13" i="12"/>
  <c r="F13" i="12"/>
  <c r="E13" i="12"/>
  <c r="H12" i="12"/>
  <c r="F12" i="12"/>
  <c r="E12" i="12"/>
  <c r="H11" i="12"/>
  <c r="F11" i="12"/>
  <c r="E11" i="12"/>
  <c r="H10" i="12"/>
  <c r="F10" i="12"/>
  <c r="E10" i="12"/>
  <c r="H9" i="12"/>
  <c r="F9" i="12"/>
  <c r="E9" i="12"/>
  <c r="H8" i="12"/>
  <c r="F8" i="12"/>
  <c r="E8" i="12"/>
  <c r="H7" i="12"/>
  <c r="F7" i="12"/>
  <c r="E7" i="12"/>
  <c r="H6" i="12"/>
  <c r="F6" i="12"/>
  <c r="E6" i="12"/>
  <c r="H5" i="12"/>
  <c r="F5" i="12"/>
  <c r="E5" i="12"/>
  <c r="H4" i="12"/>
  <c r="F4" i="12"/>
  <c r="E4" i="12"/>
  <c r="H3" i="12"/>
  <c r="F3" i="12"/>
  <c r="E3" i="12"/>
  <c r="H2" i="12"/>
  <c r="F2" i="12"/>
  <c r="E2" i="12"/>
  <c r="H50" i="11"/>
  <c r="F50" i="11"/>
  <c r="E50" i="11"/>
  <c r="H49" i="11"/>
  <c r="F49" i="11"/>
  <c r="E49" i="11"/>
  <c r="H48" i="11"/>
  <c r="F48" i="11"/>
  <c r="E48" i="11"/>
  <c r="H47" i="11"/>
  <c r="F47" i="11"/>
  <c r="E47" i="11"/>
  <c r="H46" i="11"/>
  <c r="F46" i="11"/>
  <c r="E46" i="11"/>
  <c r="H45" i="11"/>
  <c r="F45" i="11"/>
  <c r="E45" i="11"/>
  <c r="H44" i="11"/>
  <c r="F44" i="11"/>
  <c r="E44" i="11"/>
  <c r="H43" i="11"/>
  <c r="F43" i="11"/>
  <c r="E43" i="11"/>
  <c r="H42" i="11"/>
  <c r="F42" i="11"/>
  <c r="E42" i="11"/>
  <c r="H41" i="11"/>
  <c r="F41" i="11"/>
  <c r="E41" i="11"/>
  <c r="H40" i="11"/>
  <c r="F40" i="11"/>
  <c r="E40" i="11"/>
  <c r="H39" i="11"/>
  <c r="F39" i="11"/>
  <c r="E39" i="11"/>
  <c r="H38" i="11"/>
  <c r="F38" i="11"/>
  <c r="E38" i="11"/>
  <c r="H37" i="11"/>
  <c r="F37" i="11"/>
  <c r="E37" i="11"/>
  <c r="H36" i="11"/>
  <c r="F36" i="11"/>
  <c r="E36" i="11"/>
  <c r="H35" i="11"/>
  <c r="F35" i="11"/>
  <c r="E35" i="11"/>
  <c r="H34" i="11"/>
  <c r="F34" i="11"/>
  <c r="E34" i="11"/>
  <c r="H33" i="11"/>
  <c r="F33" i="11"/>
  <c r="E33" i="11"/>
  <c r="H32" i="11"/>
  <c r="F32" i="11"/>
  <c r="E32" i="11"/>
  <c r="H31" i="11"/>
  <c r="F31" i="11"/>
  <c r="E31" i="11"/>
  <c r="H30" i="11"/>
  <c r="F30" i="11"/>
  <c r="E30" i="11"/>
  <c r="H29" i="11"/>
  <c r="F29" i="11"/>
  <c r="E29" i="11"/>
  <c r="H28" i="11"/>
  <c r="F28" i="11"/>
  <c r="E28" i="11"/>
  <c r="H27" i="11"/>
  <c r="F27" i="11"/>
  <c r="E27" i="11"/>
  <c r="H26" i="11"/>
  <c r="F26" i="11"/>
  <c r="E26" i="11"/>
  <c r="H25" i="11"/>
  <c r="F25" i="11"/>
  <c r="E25" i="11"/>
  <c r="H24" i="11"/>
  <c r="F24" i="11"/>
  <c r="E24" i="11"/>
  <c r="H23" i="11"/>
  <c r="F23" i="11"/>
  <c r="E23" i="11"/>
  <c r="H22" i="11"/>
  <c r="F22" i="11"/>
  <c r="E22" i="11"/>
  <c r="H21" i="11"/>
  <c r="F21" i="11"/>
  <c r="E21" i="11"/>
  <c r="H20" i="11"/>
  <c r="F20" i="11"/>
  <c r="E20" i="11"/>
  <c r="H19" i="11"/>
  <c r="F19" i="11"/>
  <c r="E19" i="11"/>
  <c r="H18" i="11"/>
  <c r="F18" i="11"/>
  <c r="E18" i="11"/>
  <c r="H17" i="11"/>
  <c r="F17" i="11"/>
  <c r="E17" i="11"/>
  <c r="H16" i="11"/>
  <c r="F16" i="11"/>
  <c r="E16" i="11"/>
  <c r="H15" i="11"/>
  <c r="F15" i="11"/>
  <c r="E15" i="11"/>
  <c r="H14" i="11"/>
  <c r="F14" i="11"/>
  <c r="E14" i="11"/>
  <c r="H13" i="11"/>
  <c r="F13" i="11"/>
  <c r="E13" i="11"/>
  <c r="H12" i="11"/>
  <c r="F12" i="11"/>
  <c r="E12" i="11"/>
  <c r="H11" i="11"/>
  <c r="F11" i="11"/>
  <c r="E11" i="11"/>
  <c r="H10" i="11"/>
  <c r="F10" i="11"/>
  <c r="E10" i="11"/>
  <c r="H9" i="11"/>
  <c r="F9" i="11"/>
  <c r="E9" i="11"/>
  <c r="H8" i="11"/>
  <c r="F8" i="11"/>
  <c r="E8" i="11"/>
  <c r="H7" i="11"/>
  <c r="F7" i="11"/>
  <c r="E7" i="11"/>
  <c r="H6" i="11"/>
  <c r="F6" i="11"/>
  <c r="E6" i="11"/>
  <c r="H5" i="11"/>
  <c r="F5" i="11"/>
  <c r="E5" i="11"/>
  <c r="H4" i="11"/>
  <c r="F4" i="11"/>
  <c r="E4" i="11"/>
  <c r="H3" i="11"/>
  <c r="F3" i="11"/>
  <c r="E3" i="11"/>
  <c r="H2" i="11"/>
  <c r="F2" i="11"/>
  <c r="E2" i="11"/>
  <c r="H3" i="9" l="1"/>
  <c r="H2" i="9"/>
  <c r="H50" i="9" l="1"/>
  <c r="F50" i="9"/>
  <c r="E50" i="9"/>
  <c r="H49" i="9"/>
  <c r="F49" i="9"/>
  <c r="E49" i="9"/>
  <c r="H48" i="9"/>
  <c r="F48" i="9"/>
  <c r="E48" i="9"/>
  <c r="H47" i="9"/>
  <c r="F47" i="9"/>
  <c r="E47" i="9"/>
  <c r="H46" i="9"/>
  <c r="F46" i="9"/>
  <c r="E46" i="9"/>
  <c r="H45" i="9"/>
  <c r="F45" i="9"/>
  <c r="E45" i="9"/>
  <c r="H44" i="9"/>
  <c r="F44" i="9"/>
  <c r="E44" i="9"/>
  <c r="H43" i="9"/>
  <c r="F43" i="9"/>
  <c r="E43" i="9"/>
  <c r="H42" i="9"/>
  <c r="F42" i="9"/>
  <c r="E42" i="9"/>
  <c r="H41" i="9"/>
  <c r="F41" i="9"/>
  <c r="E41" i="9"/>
  <c r="H40" i="9"/>
  <c r="F40" i="9"/>
  <c r="E40" i="9"/>
  <c r="H39" i="9"/>
  <c r="F39" i="9"/>
  <c r="E39" i="9"/>
  <c r="H38" i="9"/>
  <c r="F38" i="9"/>
  <c r="E38" i="9"/>
  <c r="H37" i="9"/>
  <c r="F37" i="9"/>
  <c r="E37" i="9"/>
  <c r="H36" i="9"/>
  <c r="F36" i="9"/>
  <c r="E36" i="9"/>
  <c r="H35" i="9"/>
  <c r="F35" i="9"/>
  <c r="E35" i="9"/>
  <c r="H34" i="9"/>
  <c r="F34" i="9"/>
  <c r="E34" i="9"/>
  <c r="H33" i="9"/>
  <c r="F33" i="9"/>
  <c r="E33" i="9"/>
  <c r="H32" i="9"/>
  <c r="F32" i="9"/>
  <c r="E32" i="9"/>
  <c r="H31" i="9"/>
  <c r="F31" i="9"/>
  <c r="E31" i="9"/>
  <c r="H30" i="9"/>
  <c r="F30" i="9"/>
  <c r="E30" i="9"/>
  <c r="H29" i="9"/>
  <c r="F29" i="9"/>
  <c r="E29" i="9"/>
  <c r="H28" i="9"/>
  <c r="F28" i="9"/>
  <c r="E28" i="9"/>
  <c r="H27" i="9"/>
  <c r="F27" i="9"/>
  <c r="E27" i="9"/>
  <c r="H26" i="9"/>
  <c r="F26" i="9"/>
  <c r="E26" i="9"/>
  <c r="H25" i="9"/>
  <c r="F25" i="9"/>
  <c r="E25" i="9"/>
  <c r="H24" i="9"/>
  <c r="F24" i="9"/>
  <c r="E24" i="9"/>
  <c r="H23" i="9"/>
  <c r="F23" i="9"/>
  <c r="E23" i="9"/>
  <c r="H22" i="9"/>
  <c r="F22" i="9"/>
  <c r="E22" i="9"/>
  <c r="H21" i="9"/>
  <c r="F21" i="9"/>
  <c r="E21" i="9"/>
  <c r="H20" i="9"/>
  <c r="F20" i="9"/>
  <c r="E20" i="9"/>
  <c r="H19" i="9"/>
  <c r="F19" i="9"/>
  <c r="E19" i="9"/>
  <c r="H18" i="9"/>
  <c r="F18" i="9"/>
  <c r="E18" i="9"/>
  <c r="H17" i="9"/>
  <c r="F17" i="9"/>
  <c r="E17" i="9"/>
  <c r="H16" i="9"/>
  <c r="F16" i="9"/>
  <c r="E16" i="9"/>
  <c r="H15" i="9"/>
  <c r="F15" i="9"/>
  <c r="E15" i="9"/>
  <c r="H14" i="9"/>
  <c r="F14" i="9"/>
  <c r="E14" i="9"/>
  <c r="H13" i="9"/>
  <c r="F13" i="9"/>
  <c r="E13" i="9"/>
  <c r="H12" i="9"/>
  <c r="F12" i="9"/>
  <c r="E12" i="9"/>
  <c r="H11" i="9"/>
  <c r="F11" i="9"/>
  <c r="E11" i="9"/>
  <c r="H10" i="9"/>
  <c r="F10" i="9"/>
  <c r="E10" i="9"/>
  <c r="H9" i="9"/>
  <c r="F9" i="9"/>
  <c r="E9" i="9"/>
  <c r="H8" i="9"/>
  <c r="F8" i="9"/>
  <c r="E8" i="9"/>
  <c r="H7" i="9"/>
  <c r="F7" i="9"/>
  <c r="E7" i="9"/>
  <c r="H6" i="9"/>
  <c r="F6" i="9"/>
  <c r="E6" i="9"/>
  <c r="H5" i="9"/>
  <c r="F5" i="9"/>
  <c r="E5" i="9"/>
  <c r="H4" i="9"/>
  <c r="F4" i="9"/>
  <c r="E4" i="9"/>
  <c r="F3" i="9"/>
  <c r="E3" i="9"/>
  <c r="F2" i="9"/>
  <c r="E2" i="9"/>
  <c r="H50" i="8"/>
  <c r="F50" i="8"/>
  <c r="E50" i="8"/>
  <c r="H49" i="8"/>
  <c r="F49" i="8"/>
  <c r="E49" i="8"/>
  <c r="H48" i="8"/>
  <c r="F48" i="8"/>
  <c r="E48" i="8"/>
  <c r="H47" i="8"/>
  <c r="F47" i="8"/>
  <c r="E47" i="8"/>
  <c r="H46" i="8"/>
  <c r="F46" i="8"/>
  <c r="E46" i="8"/>
  <c r="H45" i="8"/>
  <c r="F45" i="8"/>
  <c r="E45" i="8"/>
  <c r="H44" i="8"/>
  <c r="F44" i="8"/>
  <c r="E44" i="8"/>
  <c r="H43" i="8"/>
  <c r="F43" i="8"/>
  <c r="E43" i="8"/>
  <c r="H42" i="8"/>
  <c r="F42" i="8"/>
  <c r="E42" i="8"/>
  <c r="H41" i="8"/>
  <c r="F41" i="8"/>
  <c r="E41" i="8"/>
  <c r="H40" i="8"/>
  <c r="F40" i="8"/>
  <c r="E40" i="8"/>
  <c r="H39" i="8"/>
  <c r="F39" i="8"/>
  <c r="E39" i="8"/>
  <c r="H38" i="8"/>
  <c r="F38" i="8"/>
  <c r="E38" i="8"/>
  <c r="H37" i="8"/>
  <c r="F37" i="8"/>
  <c r="E37" i="8"/>
  <c r="H36" i="8"/>
  <c r="F36" i="8"/>
  <c r="E36" i="8"/>
  <c r="H35" i="8"/>
  <c r="F35" i="8"/>
  <c r="E35" i="8"/>
  <c r="H34" i="8"/>
  <c r="F34" i="8"/>
  <c r="E34" i="8"/>
  <c r="H33" i="8"/>
  <c r="F33" i="8"/>
  <c r="E33" i="8"/>
  <c r="H32" i="8"/>
  <c r="F32" i="8"/>
  <c r="E32" i="8"/>
  <c r="H31" i="8"/>
  <c r="F31" i="8"/>
  <c r="E31" i="8"/>
  <c r="H30" i="8"/>
  <c r="F30" i="8"/>
  <c r="E30" i="8"/>
  <c r="H29" i="8"/>
  <c r="F29" i="8"/>
  <c r="E29" i="8"/>
  <c r="H28" i="8"/>
  <c r="F28" i="8"/>
  <c r="E28" i="8"/>
  <c r="H27" i="8"/>
  <c r="F27" i="8"/>
  <c r="E27" i="8"/>
  <c r="H26" i="8"/>
  <c r="F26" i="8"/>
  <c r="E26" i="8"/>
  <c r="H25" i="8"/>
  <c r="F25" i="8"/>
  <c r="E25" i="8"/>
  <c r="H24" i="8"/>
  <c r="F24" i="8"/>
  <c r="E24" i="8"/>
  <c r="H23" i="8"/>
  <c r="F23" i="8"/>
  <c r="E23" i="8"/>
  <c r="H22" i="8"/>
  <c r="F22" i="8"/>
  <c r="E22" i="8"/>
  <c r="H21" i="8"/>
  <c r="F21" i="8"/>
  <c r="E21" i="8"/>
  <c r="H20" i="8"/>
  <c r="F20" i="8"/>
  <c r="E20" i="8"/>
  <c r="H19" i="8"/>
  <c r="F19" i="8"/>
  <c r="E19" i="8"/>
  <c r="H18" i="8"/>
  <c r="F18" i="8"/>
  <c r="E18" i="8"/>
  <c r="H17" i="8"/>
  <c r="F17" i="8"/>
  <c r="E17" i="8"/>
  <c r="H16" i="8"/>
  <c r="F16" i="8"/>
  <c r="E16" i="8"/>
  <c r="H15" i="8"/>
  <c r="F15" i="8"/>
  <c r="E15" i="8"/>
  <c r="H14" i="8"/>
  <c r="F14" i="8"/>
  <c r="E14" i="8"/>
  <c r="H13" i="8"/>
  <c r="F13" i="8"/>
  <c r="E13" i="8"/>
  <c r="H12" i="8"/>
  <c r="F12" i="8"/>
  <c r="E12" i="8"/>
  <c r="H11" i="8"/>
  <c r="F11" i="8"/>
  <c r="E11" i="8"/>
  <c r="H10" i="8"/>
  <c r="F10" i="8"/>
  <c r="E10" i="8"/>
  <c r="H9" i="8"/>
  <c r="F9" i="8"/>
  <c r="E9" i="8"/>
  <c r="H8" i="8"/>
  <c r="F8" i="8"/>
  <c r="E8" i="8"/>
  <c r="H7" i="8"/>
  <c r="F7" i="8"/>
  <c r="E7" i="8"/>
  <c r="H6" i="8"/>
  <c r="F6" i="8"/>
  <c r="E6" i="8"/>
  <c r="H5" i="8"/>
  <c r="F5" i="8"/>
  <c r="E5" i="8"/>
  <c r="H4" i="8"/>
  <c r="F4" i="8"/>
  <c r="E4" i="8"/>
  <c r="H3" i="8"/>
  <c r="F3" i="8"/>
  <c r="E3" i="8"/>
  <c r="H2" i="8"/>
  <c r="F2" i="8"/>
  <c r="E2" i="8"/>
  <c r="H50" i="7"/>
  <c r="F50" i="7"/>
  <c r="E50" i="7"/>
  <c r="H49" i="7"/>
  <c r="F49" i="7"/>
  <c r="E49" i="7"/>
  <c r="H48" i="7"/>
  <c r="F48" i="7"/>
  <c r="E48" i="7"/>
  <c r="H47" i="7"/>
  <c r="F47" i="7"/>
  <c r="E47" i="7"/>
  <c r="H46" i="7"/>
  <c r="F46" i="7"/>
  <c r="E46" i="7"/>
  <c r="H45" i="7"/>
  <c r="F45" i="7"/>
  <c r="E45" i="7"/>
  <c r="H44" i="7"/>
  <c r="F44" i="7"/>
  <c r="E44" i="7"/>
  <c r="H43" i="7"/>
  <c r="F43" i="7"/>
  <c r="E43" i="7"/>
  <c r="H42" i="7"/>
  <c r="F42" i="7"/>
  <c r="E42" i="7"/>
  <c r="H41" i="7"/>
  <c r="F41" i="7"/>
  <c r="E41" i="7"/>
  <c r="H40" i="7"/>
  <c r="F40" i="7"/>
  <c r="E40" i="7"/>
  <c r="H39" i="7"/>
  <c r="F39" i="7"/>
  <c r="E39" i="7"/>
  <c r="H38" i="7"/>
  <c r="F38" i="7"/>
  <c r="E38" i="7"/>
  <c r="H37" i="7"/>
  <c r="F37" i="7"/>
  <c r="E37" i="7"/>
  <c r="H36" i="7"/>
  <c r="F36" i="7"/>
  <c r="E36" i="7"/>
  <c r="H35" i="7"/>
  <c r="F35" i="7"/>
  <c r="E35" i="7"/>
  <c r="H34" i="7"/>
  <c r="F34" i="7"/>
  <c r="E34" i="7"/>
  <c r="H33" i="7"/>
  <c r="F33" i="7"/>
  <c r="E33" i="7"/>
  <c r="H32" i="7"/>
  <c r="F32" i="7"/>
  <c r="E32" i="7"/>
  <c r="H31" i="7"/>
  <c r="F31" i="7"/>
  <c r="E31" i="7"/>
  <c r="H30" i="7"/>
  <c r="F30" i="7"/>
  <c r="E30" i="7"/>
  <c r="H29" i="7"/>
  <c r="F29" i="7"/>
  <c r="E29" i="7"/>
  <c r="H28" i="7"/>
  <c r="F28" i="7"/>
  <c r="E28" i="7"/>
  <c r="H27" i="7"/>
  <c r="F27" i="7"/>
  <c r="E27" i="7"/>
  <c r="H26" i="7"/>
  <c r="F26" i="7"/>
  <c r="E26" i="7"/>
  <c r="H25" i="7"/>
  <c r="F25" i="7"/>
  <c r="E25" i="7"/>
  <c r="H24" i="7"/>
  <c r="F24" i="7"/>
  <c r="E24" i="7"/>
  <c r="H23" i="7"/>
  <c r="F23" i="7"/>
  <c r="E23" i="7"/>
  <c r="H22" i="7"/>
  <c r="F22" i="7"/>
  <c r="E22" i="7"/>
  <c r="H21" i="7"/>
  <c r="F21" i="7"/>
  <c r="E21" i="7"/>
  <c r="H20" i="7"/>
  <c r="F20" i="7"/>
  <c r="E20" i="7"/>
  <c r="H19" i="7"/>
  <c r="F19" i="7"/>
  <c r="E19" i="7"/>
  <c r="H18" i="7"/>
  <c r="F18" i="7"/>
  <c r="E18" i="7"/>
  <c r="H17" i="7"/>
  <c r="F17" i="7"/>
  <c r="E17" i="7"/>
  <c r="H16" i="7"/>
  <c r="F16" i="7"/>
  <c r="E16" i="7"/>
  <c r="H15" i="7"/>
  <c r="F15" i="7"/>
  <c r="E15" i="7"/>
  <c r="H14" i="7"/>
  <c r="F14" i="7"/>
  <c r="E14" i="7"/>
  <c r="H13" i="7"/>
  <c r="F13" i="7"/>
  <c r="E13" i="7"/>
  <c r="H12" i="7"/>
  <c r="F12" i="7"/>
  <c r="E12" i="7"/>
  <c r="H11" i="7"/>
  <c r="F11" i="7"/>
  <c r="E11" i="7"/>
  <c r="H10" i="7"/>
  <c r="F10" i="7"/>
  <c r="E10" i="7"/>
  <c r="H9" i="7"/>
  <c r="F9" i="7"/>
  <c r="E9" i="7"/>
  <c r="H8" i="7"/>
  <c r="F8" i="7"/>
  <c r="E8" i="7"/>
  <c r="H7" i="7"/>
  <c r="F7" i="7"/>
  <c r="E7" i="7"/>
  <c r="H6" i="7"/>
  <c r="F6" i="7"/>
  <c r="E6" i="7"/>
  <c r="H5" i="7"/>
  <c r="F5" i="7"/>
  <c r="E5" i="7"/>
  <c r="H4" i="7"/>
  <c r="F4" i="7"/>
  <c r="E4" i="7"/>
  <c r="H3" i="7"/>
  <c r="F3" i="7"/>
  <c r="E3" i="7"/>
  <c r="H2" i="7"/>
  <c r="F2" i="7"/>
  <c r="E2" i="7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2" i="2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H6" i="2" l="1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3" i="2"/>
  <c r="H4" i="2"/>
  <c r="H5" i="2"/>
  <c r="H2" i="2" l="1"/>
</calcChain>
</file>

<file path=xl/sharedStrings.xml><?xml version="1.0" encoding="utf-8"?>
<sst xmlns="http://schemas.openxmlformats.org/spreadsheetml/2006/main" count="340" uniqueCount="39">
  <si>
    <t>Nr.</t>
  </si>
  <si>
    <t>Bezeichnung</t>
  </si>
  <si>
    <t>Löschen</t>
  </si>
  <si>
    <t>Ausgangsdatum</t>
  </si>
  <si>
    <t>Urgenzdatum 1</t>
  </si>
  <si>
    <t>Urgenzdatum 2</t>
  </si>
  <si>
    <t>übergeben an</t>
  </si>
  <si>
    <t>E-Mail Prof</t>
  </si>
  <si>
    <t>E-Mail Assistent</t>
  </si>
  <si>
    <t>1. Urgenz</t>
  </si>
  <si>
    <t>2. Urgenz</t>
  </si>
  <si>
    <t>Liegenschaft</t>
  </si>
  <si>
    <t>Professionisten</t>
  </si>
  <si>
    <t>Mail Professionisten</t>
  </si>
  <si>
    <t>Fa. A</t>
  </si>
  <si>
    <t>Fa. B</t>
  </si>
  <si>
    <t>Fa. C</t>
  </si>
  <si>
    <t>Fa. CD</t>
  </si>
  <si>
    <t>Fa. D</t>
  </si>
  <si>
    <t>Fa. E</t>
  </si>
  <si>
    <t>Fa. BC</t>
  </si>
  <si>
    <t>x</t>
  </si>
  <si>
    <t>HAT</t>
  </si>
  <si>
    <t>Nussdorf</t>
  </si>
  <si>
    <t>Währing</t>
  </si>
  <si>
    <t>Semmering</t>
  </si>
  <si>
    <t>hat</t>
  </si>
  <si>
    <t>Simmering</t>
  </si>
  <si>
    <t>schatten_woelfin@yahoo.com</t>
  </si>
  <si>
    <t>Liste 5</t>
  </si>
  <si>
    <t>Liste 6</t>
  </si>
  <si>
    <t>Liste 4</t>
  </si>
  <si>
    <t>Wien</t>
  </si>
  <si>
    <t>Salzburg</t>
  </si>
  <si>
    <t>Steiermark</t>
  </si>
  <si>
    <t>Liste 1</t>
  </si>
  <si>
    <t>Liste 3</t>
  </si>
  <si>
    <t>Liste 2</t>
  </si>
  <si>
    <t>Hof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</si>
</sst>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1"/>
    <xf numFmtId="0" fontId="0" fillId="2" borderId="1" xfId="0" applyFill="1" applyBorder="1"/>
    <xf numFmtId="0" fontId="0" fillId="3" borderId="1" xfId="0" applyFill="1" applyBorder="1"/>
    <xf numFmtId="0" fontId="0" fillId="2" borderId="2" xfId="0" applyFill="1" applyBorder="1"/>
    <xf numFmtId="0" fontId="0" fillId="0" borderId="1" xfId="0" applyBorder="1"/>
    <xf numFmtId="0" fontId="0" fillId="2" borderId="3" xfId="0" applyFill="1" applyBorder="1"/>
    <xf numFmtId="14" fontId="0" fillId="0" borderId="1" xfId="0" applyNumberFormat="1" applyBorder="1"/>
    <xf numFmtId="164" fontId="0" fillId="0" borderId="1" xfId="0" applyNumberFormat="1" applyBorder="1"/>
    <xf numFmtId="164" fontId="3" fillId="0" borderId="1" xfId="0" applyNumberFormat="1" applyFont="1" applyBorder="1" applyAlignment="1">
      <alignment vertical="center"/>
    </xf>
    <xf numFmtId="0" fontId="1" fillId="0" borderId="1" xfId="1" applyBorder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1</xdr:row>
          <xdr:rowOff>104775</xdr:rowOff>
        </xdr:from>
        <xdr:to>
          <xdr:col>5</xdr:col>
          <xdr:colOff>238125</xdr:colOff>
          <xdr:row>3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AT" sz="1100" b="0" i="0" u="none" strike="noStrike" baseline="0">
                  <a:solidFill>
                    <a:srgbClr val="000000"/>
                  </a:solidFill>
                  <a:latin typeface="Calibri"/>
                </a:rPr>
                <a:t>Tabellen generieren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1</xdr:row>
      <xdr:rowOff>15240</xdr:rowOff>
    </xdr:from>
    <xdr:to>
      <xdr:col>2</xdr:col>
      <xdr:colOff>388620</xdr:colOff>
      <xdr:row>26</xdr:row>
      <xdr:rowOff>30480</xdr:rowOff>
    </xdr:to>
    <xdr:sp macro="" textlink="">
      <xdr:nvSpPr>
        <xdr:cNvPr id="2" name="Textfeld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5810" y="205740"/>
          <a:ext cx="6156960" cy="4777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/>
            <a:t>Sehr geehrte</a:t>
          </a:r>
          <a:r>
            <a:rPr lang="de-DE" baseline="0"/>
            <a:t> </a:t>
          </a:r>
          <a:r>
            <a:rPr lang="de-DE"/>
            <a:t>[@Name]</a:t>
          </a:r>
        </a:p>
        <a:p>
          <a:r>
            <a:rPr lang="de-DE"/>
            <a:t> </a:t>
          </a:r>
        </a:p>
        <a:p>
          <a:r>
            <a:rPr lang="de-DE"/>
            <a:t>Sie erhielten am  [@Ausgangsdatum] den [@Bezeichnung]  Schlüssel  von der Liegenschaft [@Liegenschaft]</a:t>
          </a:r>
        </a:p>
        <a:p>
          <a:r>
            <a:rPr lang="de-DE"/>
            <a:t>Bitte sagen uns bescheid ob Sie diesen noch benötigen.</a:t>
          </a:r>
        </a:p>
        <a:p>
          <a:endParaRPr lang="de-DE"/>
        </a:p>
        <a:p>
          <a:r>
            <a:rPr lang="de-DE"/>
            <a:t>Mit freundlichen Grüßen</a:t>
          </a:r>
        </a:p>
        <a:p>
          <a:endParaRPr lang="de-DE"/>
        </a:p>
        <a:p>
          <a:endParaRPr lang="de-D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784860</xdr:colOff>
      <xdr:row>1</xdr:row>
      <xdr:rowOff>15240</xdr:rowOff>
    </xdr:from>
    <xdr:to>
      <xdr:col>2</xdr:col>
      <xdr:colOff>388620</xdr:colOff>
      <xdr:row>26</xdr:row>
      <xdr:rowOff>30480</xdr:rowOff>
    </xdr:to>
    <xdr:sp macro="" textlink="">
      <xdr:nvSpPr>
        <xdr:cNvPr id="2" name="Textfeld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5810" y="205740"/>
          <a:ext cx="6156960" cy="47777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/>
            <a:t>Erinnerungs Mail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[@Liegenschaft]</a:t>
          </a:r>
          <a:endParaRPr lang="de-AT">
            <a:effectLst/>
          </a:endParaRPr>
        </a:p>
        <a:p>
          <a:r>
            <a:rPr lang="de-DE"/>
            <a:t> 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Der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[@Bezeichnung] 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Schlüssel von [@Blattname] ist seit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[@Ausgangsdatum] 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bei </a:t>
          </a:r>
          <a:r>
            <a:rPr lang="de-D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[@Name]</a:t>
          </a: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AT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Bitte um telefonische Urgenz.</a:t>
          </a:r>
        </a:p>
        <a:p>
          <a:endParaRPr lang="de-DE"/>
        </a:p>
        <a:p>
          <a:r>
            <a:rPr lang="de-DE"/>
            <a:t>Mit freundlichen Grüßen</a:t>
          </a:r>
        </a:p>
        <a:p>
          <a:endParaRPr lang="de-DE"/>
        </a:p>
        <a:p>
          <a:endParaRPr lang="de-DE"/>
        </a:p>
        <a:p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schatten_woelfin@yahoo.com" TargetMode="External"/><Relationship Id="rId2" Type="http://schemas.openxmlformats.org/officeDocument/2006/relationships/hyperlink" Target="mailto:schatten_woelfin@yahoo.com" TargetMode="External"/><Relationship Id="rId1" Type="http://schemas.openxmlformats.org/officeDocument/2006/relationships/hyperlink" Target="mailto:schatten_woelfin@yahoo.com" TargetMode="External"/><Relationship Id="rId4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mailto:schatten_woelfin@yahoo.com" TargetMode="External"/><Relationship Id="rId7" Type="http://schemas.openxmlformats.org/officeDocument/2006/relationships/hyperlink" Target="mailto:schatten_woelfin@yahoo.com" TargetMode="External"/><Relationship Id="rId2" Type="http://schemas.openxmlformats.org/officeDocument/2006/relationships/hyperlink" Target="mailto:schatten_woelfin@yahoo.com" TargetMode="External"/><Relationship Id="rId1" Type="http://schemas.openxmlformats.org/officeDocument/2006/relationships/hyperlink" Target="mailto:schatten_woelfin@yahoo.com" TargetMode="External"/><Relationship Id="rId6" Type="http://schemas.openxmlformats.org/officeDocument/2006/relationships/hyperlink" Target="mailto:schatten_woelfin@yahoo.com" TargetMode="External"/><Relationship Id="rId5" Type="http://schemas.openxmlformats.org/officeDocument/2006/relationships/hyperlink" Target="mailto:schatten_woelfin@yahoo.com" TargetMode="External"/><Relationship Id="rId4" Type="http://schemas.openxmlformats.org/officeDocument/2006/relationships/hyperlink" Target="mailto:schatten_woelfin@yahoo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schatten_woelfin@yahoo.com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workbookViewId="0">
      <selection activeCell="B1" sqref="B1"/>
    </sheetView>
  </sheetViews>
  <sheetFormatPr baseColWidth="10" defaultRowHeight="15" x14ac:dyDescent="0.25"/>
  <sheetData/>
  <dataConsolidate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nlegen">
                <anchor moveWithCells="1" sizeWithCells="1">
                  <from>
                    <xdr:col>3</xdr:col>
                    <xdr:colOff>285750</xdr:colOff>
                    <xdr:row>1</xdr:row>
                    <xdr:rowOff>104775</xdr:rowOff>
                  </from>
                  <to>
                    <xdr:col>5</xdr:col>
                    <xdr:colOff>238125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L50"/>
  <sheetViews>
    <sheetView workbookViewId="0">
      <selection activeCell="J1" activeCellId="2" sqref="D1:D1048576 E1:E1048576 J1:J104857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6" t="s">
        <v>7</v>
      </c>
      <c r="I1" s="6" t="s">
        <v>8</v>
      </c>
      <c r="J1" s="4" t="s">
        <v>9</v>
      </c>
      <c r="K1" s="4" t="s">
        <v>10</v>
      </c>
      <c r="L1" s="4" t="s">
        <v>11</v>
      </c>
    </row>
    <row r="2" spans="1:12" x14ac:dyDescent="0.25">
      <c r="A2" s="5"/>
      <c r="B2" s="5"/>
      <c r="C2" s="5"/>
      <c r="D2" s="7"/>
      <c r="E2" s="9" t="str">
        <f>IF(ISBLANK($D2),"",$D2+30)</f>
        <v/>
      </c>
      <c r="F2" s="8" t="str">
        <f>IF(ISBLANK($D2),"",$D2+40)</f>
        <v/>
      </c>
      <c r="G2" s="5"/>
      <c r="H2" s="5" t="e">
        <f>VLOOKUP(Leer!G2,'E-Mail Prof'!$A$2:$B$15,2,0)</f>
        <v>#N/A</v>
      </c>
      <c r="I2" s="5"/>
      <c r="J2" s="5"/>
      <c r="K2" s="5"/>
      <c r="L2" s="5"/>
    </row>
    <row r="3" spans="1:12" x14ac:dyDescent="0.25">
      <c r="A3" s="5"/>
      <c r="B3" s="5"/>
      <c r="C3" s="5"/>
      <c r="D3" s="7"/>
      <c r="E3" s="9" t="str">
        <f t="shared" ref="E3:E50" si="0">IF(ISBLANK($D3),"",$D3+30)</f>
        <v/>
      </c>
      <c r="F3" s="8" t="str">
        <f t="shared" ref="F3:F50" si="1">IF(ISBLANK($D3),"",$D3+40)</f>
        <v/>
      </c>
      <c r="G3" s="5"/>
      <c r="H3" s="5" t="e">
        <f>VLOOKUP(Leer!G3,'E-Mail Prof'!$A$2:$B$15,2,0)</f>
        <v>#N/A</v>
      </c>
      <c r="I3" s="5"/>
      <c r="J3" s="5"/>
      <c r="K3" s="5"/>
      <c r="L3" s="5"/>
    </row>
    <row r="4" spans="1:12" x14ac:dyDescent="0.25">
      <c r="A4" s="5"/>
      <c r="B4" s="5"/>
      <c r="C4" s="5"/>
      <c r="D4" s="7"/>
      <c r="E4" s="9" t="str">
        <f t="shared" si="0"/>
        <v/>
      </c>
      <c r="F4" s="8" t="str">
        <f t="shared" si="1"/>
        <v/>
      </c>
      <c r="G4" s="5"/>
      <c r="H4" s="5" t="e">
        <f>VLOOKUP(Leer!G4,'E-Mail Prof'!$A$2:$B$15,2,0)</f>
        <v>#N/A</v>
      </c>
      <c r="I4" s="5"/>
      <c r="J4" s="5"/>
      <c r="K4" s="5"/>
      <c r="L4" s="5"/>
    </row>
    <row r="5" spans="1:12" x14ac:dyDescent="0.25">
      <c r="A5" s="5"/>
      <c r="B5" s="5"/>
      <c r="C5" s="5"/>
      <c r="D5" s="5"/>
      <c r="E5" s="9" t="str">
        <f t="shared" si="0"/>
        <v/>
      </c>
      <c r="F5" s="8" t="str">
        <f t="shared" si="1"/>
        <v/>
      </c>
      <c r="G5" s="5"/>
      <c r="H5" s="5" t="e">
        <f>VLOOKUP(Leer!G5,'E-Mail Prof'!$A$2:$B$15,2,0)</f>
        <v>#N/A</v>
      </c>
      <c r="I5" s="5"/>
      <c r="J5" s="5"/>
      <c r="K5" s="5"/>
      <c r="L5" s="5"/>
    </row>
    <row r="6" spans="1:12" x14ac:dyDescent="0.25">
      <c r="A6" s="5"/>
      <c r="B6" s="5"/>
      <c r="C6" s="5"/>
      <c r="D6" s="5"/>
      <c r="E6" s="9" t="str">
        <f t="shared" si="0"/>
        <v/>
      </c>
      <c r="F6" s="8" t="str">
        <f t="shared" si="1"/>
        <v/>
      </c>
      <c r="G6" s="5"/>
      <c r="H6" s="5" t="e">
        <f>VLOOKUP(Leer!G6,'E-Mail Prof'!$A$2:$B$15,2,0)</f>
        <v>#N/A</v>
      </c>
      <c r="I6" s="5"/>
      <c r="J6" s="5"/>
      <c r="K6" s="5"/>
      <c r="L6" s="5"/>
    </row>
    <row r="7" spans="1:12" x14ac:dyDescent="0.25">
      <c r="A7" s="5"/>
      <c r="B7" s="5"/>
      <c r="C7" s="5"/>
      <c r="D7" s="5"/>
      <c r="E7" s="9" t="str">
        <f t="shared" si="0"/>
        <v/>
      </c>
      <c r="F7" s="8" t="str">
        <f t="shared" si="1"/>
        <v/>
      </c>
      <c r="G7" s="5"/>
      <c r="H7" s="5" t="e">
        <f>VLOOKUP(Leer!G7,'E-Mail Prof'!$A$2:$B$15,2,0)</f>
        <v>#N/A</v>
      </c>
      <c r="I7" s="5"/>
      <c r="J7" s="5"/>
      <c r="K7" s="5"/>
      <c r="L7" s="5"/>
    </row>
    <row r="8" spans="1:12" x14ac:dyDescent="0.25">
      <c r="A8" s="5"/>
      <c r="B8" s="5"/>
      <c r="C8" s="5"/>
      <c r="D8" s="5"/>
      <c r="E8" s="9" t="str">
        <f t="shared" si="0"/>
        <v/>
      </c>
      <c r="F8" s="8" t="str">
        <f t="shared" si="1"/>
        <v/>
      </c>
      <c r="G8" s="5"/>
      <c r="H8" s="5" t="e">
        <f>VLOOKUP(Leer!G8,'E-Mail Prof'!$A$2:$B$15,2,0)</f>
        <v>#N/A</v>
      </c>
      <c r="I8" s="5"/>
      <c r="J8" s="5"/>
      <c r="K8" s="5"/>
      <c r="L8" s="5"/>
    </row>
    <row r="9" spans="1:12" x14ac:dyDescent="0.25">
      <c r="A9" s="5"/>
      <c r="B9" s="5"/>
      <c r="C9" s="5"/>
      <c r="D9" s="5"/>
      <c r="E9" s="9" t="str">
        <f t="shared" si="0"/>
        <v/>
      </c>
      <c r="F9" s="8" t="str">
        <f t="shared" si="1"/>
        <v/>
      </c>
      <c r="G9" s="5"/>
      <c r="H9" s="5" t="e">
        <f>VLOOKUP(Leer!G9,'E-Mail Prof'!$A$2:$B$15,2,0)</f>
        <v>#N/A</v>
      </c>
      <c r="I9" s="5"/>
      <c r="J9" s="5"/>
      <c r="K9" s="5"/>
      <c r="L9" s="5"/>
    </row>
    <row r="10" spans="1:12" x14ac:dyDescent="0.25">
      <c r="A10" s="5"/>
      <c r="B10" s="5"/>
      <c r="C10" s="5"/>
      <c r="D10" s="5"/>
      <c r="E10" s="9" t="str">
        <f t="shared" si="0"/>
        <v/>
      </c>
      <c r="F10" s="8" t="str">
        <f t="shared" si="1"/>
        <v/>
      </c>
      <c r="G10" s="5"/>
      <c r="H10" s="5" t="e">
        <f>VLOOKUP(Leer!G10,'E-Mail Prof'!$A$2:$B$15,2,0)</f>
        <v>#N/A</v>
      </c>
      <c r="I10" s="5"/>
      <c r="J10" s="5"/>
      <c r="K10" s="5"/>
      <c r="L10" s="5"/>
    </row>
    <row r="11" spans="1:12" x14ac:dyDescent="0.25">
      <c r="A11" s="5"/>
      <c r="B11" s="5"/>
      <c r="C11" s="5"/>
      <c r="D11" s="5"/>
      <c r="E11" s="9" t="str">
        <f t="shared" si="0"/>
        <v/>
      </c>
      <c r="F11" s="8" t="str">
        <f t="shared" si="1"/>
        <v/>
      </c>
      <c r="G11" s="5"/>
      <c r="H11" s="5" t="e">
        <f>VLOOKUP(Leer!G11,'E-Mail Prof'!$A$2:$B$15,2,0)</f>
        <v>#N/A</v>
      </c>
      <c r="I11" s="5"/>
      <c r="J11" s="5"/>
      <c r="K11" s="5"/>
      <c r="L11" s="5"/>
    </row>
    <row r="12" spans="1:12" x14ac:dyDescent="0.25">
      <c r="A12" s="5"/>
      <c r="B12" s="5"/>
      <c r="C12" s="5"/>
      <c r="D12" s="5"/>
      <c r="E12" s="9" t="str">
        <f t="shared" si="0"/>
        <v/>
      </c>
      <c r="F12" s="8" t="str">
        <f t="shared" si="1"/>
        <v/>
      </c>
      <c r="G12" s="5"/>
      <c r="H12" s="5" t="e">
        <f>VLOOKUP(Leer!G12,'E-Mail Prof'!$A$2:$B$15,2,0)</f>
        <v>#N/A</v>
      </c>
      <c r="I12" s="5"/>
      <c r="J12" s="5"/>
      <c r="K12" s="5"/>
      <c r="L12" s="5"/>
    </row>
    <row r="13" spans="1:12" x14ac:dyDescent="0.25">
      <c r="A13" s="5"/>
      <c r="B13" s="5"/>
      <c r="C13" s="5"/>
      <c r="D13" s="5"/>
      <c r="E13" s="9" t="str">
        <f t="shared" si="0"/>
        <v/>
      </c>
      <c r="F13" s="8" t="str">
        <f t="shared" si="1"/>
        <v/>
      </c>
      <c r="G13" s="5"/>
      <c r="H13" s="5" t="e">
        <f>VLOOKUP(Leer!G13,'E-Mail Prof'!$A$2:$B$15,2,0)</f>
        <v>#N/A</v>
      </c>
      <c r="I13" s="5"/>
      <c r="J13" s="5"/>
      <c r="K13" s="5"/>
      <c r="L13" s="5"/>
    </row>
    <row r="14" spans="1:12" x14ac:dyDescent="0.25">
      <c r="A14" s="5"/>
      <c r="B14" s="5"/>
      <c r="C14" s="5"/>
      <c r="D14" s="5"/>
      <c r="E14" s="9" t="str">
        <f t="shared" si="0"/>
        <v/>
      </c>
      <c r="F14" s="8" t="str">
        <f t="shared" si="1"/>
        <v/>
      </c>
      <c r="G14" s="5"/>
      <c r="H14" s="5" t="e">
        <f>VLOOKUP(Leer!G14,'E-Mail Prof'!$A$2:$B$15,2,0)</f>
        <v>#N/A</v>
      </c>
      <c r="I14" s="5"/>
      <c r="J14" s="5"/>
      <c r="K14" s="5"/>
      <c r="L14" s="5"/>
    </row>
    <row r="15" spans="1:12" x14ac:dyDescent="0.25">
      <c r="A15" s="5"/>
      <c r="B15" s="5"/>
      <c r="C15" s="5"/>
      <c r="D15" s="5"/>
      <c r="E15" s="9" t="str">
        <f t="shared" si="0"/>
        <v/>
      </c>
      <c r="F15" s="8" t="str">
        <f t="shared" si="1"/>
        <v/>
      </c>
      <c r="G15" s="5"/>
      <c r="H15" s="5" t="e">
        <f>VLOOKUP(Leer!G15,'E-Mail Prof'!$A$2:$B$15,2,0)</f>
        <v>#N/A</v>
      </c>
      <c r="I15" s="5"/>
      <c r="J15" s="5"/>
      <c r="K15" s="5"/>
      <c r="L15" s="5"/>
    </row>
    <row r="16" spans="1:12" x14ac:dyDescent="0.25">
      <c r="A16" s="5"/>
      <c r="B16" s="5"/>
      <c r="C16" s="5"/>
      <c r="D16" s="5"/>
      <c r="E16" s="9" t="str">
        <f t="shared" si="0"/>
        <v/>
      </c>
      <c r="F16" s="8" t="str">
        <f t="shared" si="1"/>
        <v/>
      </c>
      <c r="G16" s="5"/>
      <c r="H16" s="5" t="e">
        <f>VLOOKUP(Leer!G16,'E-Mail Prof'!$A$2:$B$15,2,0)</f>
        <v>#N/A</v>
      </c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9" t="str">
        <f t="shared" si="0"/>
        <v/>
      </c>
      <c r="F17" s="8" t="str">
        <f t="shared" si="1"/>
        <v/>
      </c>
      <c r="G17" s="5"/>
      <c r="H17" s="5" t="e">
        <f>VLOOKUP(Leer!G17,'E-Mail Prof'!$A$2:$B$15,2,0)</f>
        <v>#N/A</v>
      </c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9" t="str">
        <f t="shared" si="0"/>
        <v/>
      </c>
      <c r="F18" s="8" t="str">
        <f t="shared" si="1"/>
        <v/>
      </c>
      <c r="G18" s="5"/>
      <c r="H18" s="5" t="e">
        <f>VLOOKUP(Leer!G18,'E-Mail Prof'!$A$2:$B$15,2,0)</f>
        <v>#N/A</v>
      </c>
      <c r="I18" s="5"/>
      <c r="J18" s="5"/>
      <c r="K18" s="5"/>
      <c r="L18" s="5"/>
    </row>
    <row r="19" spans="1:12" x14ac:dyDescent="0.25">
      <c r="A19" s="5"/>
      <c r="B19" s="5"/>
      <c r="C19" s="5"/>
      <c r="D19" s="5"/>
      <c r="E19" s="9" t="str">
        <f t="shared" si="0"/>
        <v/>
      </c>
      <c r="F19" s="8" t="str">
        <f t="shared" si="1"/>
        <v/>
      </c>
      <c r="G19" s="5"/>
      <c r="H19" s="5" t="e">
        <f>VLOOKUP(Leer!G19,'E-Mail Prof'!$A$2:$B$15,2,0)</f>
        <v>#N/A</v>
      </c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9" t="str">
        <f t="shared" si="0"/>
        <v/>
      </c>
      <c r="F20" s="8" t="str">
        <f t="shared" si="1"/>
        <v/>
      </c>
      <c r="G20" s="5"/>
      <c r="H20" s="5" t="e">
        <f>VLOOKUP(Leer!G20,'E-Mail Prof'!$A$2:$B$15,2,0)</f>
        <v>#N/A</v>
      </c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9" t="str">
        <f t="shared" si="0"/>
        <v/>
      </c>
      <c r="F21" s="8" t="str">
        <f t="shared" si="1"/>
        <v/>
      </c>
      <c r="G21" s="5"/>
      <c r="H21" s="5" t="e">
        <f>VLOOKUP(Leer!G21,'E-Mail Prof'!$A$2:$B$15,2,0)</f>
        <v>#N/A</v>
      </c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9" t="str">
        <f t="shared" si="0"/>
        <v/>
      </c>
      <c r="F22" s="8" t="str">
        <f t="shared" si="1"/>
        <v/>
      </c>
      <c r="G22" s="5"/>
      <c r="H22" s="5" t="e">
        <f>VLOOKUP(Leer!G22,'E-Mail Prof'!$A$2:$B$15,2,0)</f>
        <v>#N/A</v>
      </c>
      <c r="I22" s="5"/>
      <c r="J22" s="5"/>
      <c r="K22" s="5"/>
      <c r="L22" s="5"/>
    </row>
    <row r="23" spans="1:12" x14ac:dyDescent="0.25">
      <c r="A23" s="5"/>
      <c r="B23" s="5"/>
      <c r="C23" s="5"/>
      <c r="D23" s="5"/>
      <c r="E23" s="9" t="str">
        <f t="shared" si="0"/>
        <v/>
      </c>
      <c r="F23" s="8" t="str">
        <f t="shared" si="1"/>
        <v/>
      </c>
      <c r="G23" s="5"/>
      <c r="H23" s="5" t="e">
        <f>VLOOKUP(Leer!G23,'E-Mail Prof'!$A$2:$B$15,2,0)</f>
        <v>#N/A</v>
      </c>
      <c r="I23" s="5"/>
      <c r="J23" s="5"/>
      <c r="K23" s="5"/>
      <c r="L23" s="5"/>
    </row>
    <row r="24" spans="1:12" x14ac:dyDescent="0.25">
      <c r="A24" s="5"/>
      <c r="B24" s="5"/>
      <c r="C24" s="5"/>
      <c r="D24" s="5"/>
      <c r="E24" s="9" t="str">
        <f t="shared" si="0"/>
        <v/>
      </c>
      <c r="F24" s="8" t="str">
        <f t="shared" si="1"/>
        <v/>
      </c>
      <c r="G24" s="5"/>
      <c r="H24" s="5" t="e">
        <f>VLOOKUP(Leer!G24,'E-Mail Prof'!$A$2:$B$15,2,0)</f>
        <v>#N/A</v>
      </c>
      <c r="I24" s="5"/>
      <c r="J24" s="5"/>
      <c r="K24" s="5"/>
      <c r="L24" s="5"/>
    </row>
    <row r="25" spans="1:12" x14ac:dyDescent="0.25">
      <c r="A25" s="5"/>
      <c r="B25" s="5"/>
      <c r="C25" s="5"/>
      <c r="D25" s="5"/>
      <c r="E25" s="9" t="str">
        <f t="shared" si="0"/>
        <v/>
      </c>
      <c r="F25" s="8" t="str">
        <f t="shared" si="1"/>
        <v/>
      </c>
      <c r="G25" s="5"/>
      <c r="H25" s="5" t="e">
        <f>VLOOKUP(Leer!G25,'E-Mail Prof'!$A$2:$B$15,2,0)</f>
        <v>#N/A</v>
      </c>
      <c r="I25" s="5"/>
      <c r="J25" s="5"/>
      <c r="K25" s="5"/>
      <c r="L25" s="5"/>
    </row>
    <row r="26" spans="1:12" x14ac:dyDescent="0.25">
      <c r="A26" s="5"/>
      <c r="B26" s="5"/>
      <c r="C26" s="5"/>
      <c r="D26" s="5"/>
      <c r="E26" s="9" t="str">
        <f t="shared" si="0"/>
        <v/>
      </c>
      <c r="F26" s="8" t="str">
        <f t="shared" si="1"/>
        <v/>
      </c>
      <c r="G26" s="5"/>
      <c r="H26" s="5" t="e">
        <f>VLOOKUP(Leer!G26,'E-Mail Prof'!$A$2:$B$15,2,0)</f>
        <v>#N/A</v>
      </c>
      <c r="I26" s="5"/>
      <c r="J26" s="5"/>
      <c r="K26" s="5"/>
      <c r="L26" s="5"/>
    </row>
    <row r="27" spans="1:12" x14ac:dyDescent="0.25">
      <c r="A27" s="5"/>
      <c r="B27" s="5"/>
      <c r="C27" s="5"/>
      <c r="D27" s="5"/>
      <c r="E27" s="9" t="str">
        <f t="shared" si="0"/>
        <v/>
      </c>
      <c r="F27" s="8" t="str">
        <f t="shared" si="1"/>
        <v/>
      </c>
      <c r="G27" s="5"/>
      <c r="H27" s="5" t="e">
        <f>VLOOKUP(Leer!G27,'E-Mail Prof'!$A$2:$B$15,2,0)</f>
        <v>#N/A</v>
      </c>
      <c r="I27" s="5"/>
      <c r="J27" s="5"/>
      <c r="K27" s="5"/>
      <c r="L27" s="5"/>
    </row>
    <row r="28" spans="1:12" x14ac:dyDescent="0.25">
      <c r="A28" s="5"/>
      <c r="B28" s="5"/>
      <c r="C28" s="5"/>
      <c r="D28" s="5"/>
      <c r="E28" s="9" t="str">
        <f t="shared" si="0"/>
        <v/>
      </c>
      <c r="F28" s="8" t="str">
        <f t="shared" si="1"/>
        <v/>
      </c>
      <c r="G28" s="5"/>
      <c r="H28" s="5" t="e">
        <f>VLOOKUP(Leer!G28,'E-Mail Prof'!$A$2:$B$15,2,0)</f>
        <v>#N/A</v>
      </c>
      <c r="I28" s="5"/>
      <c r="J28" s="5"/>
      <c r="K28" s="5"/>
      <c r="L28" s="5"/>
    </row>
    <row r="29" spans="1:12" x14ac:dyDescent="0.25">
      <c r="A29" s="5"/>
      <c r="B29" s="5"/>
      <c r="C29" s="5"/>
      <c r="D29" s="5"/>
      <c r="E29" s="9" t="str">
        <f t="shared" si="0"/>
        <v/>
      </c>
      <c r="F29" s="8" t="str">
        <f t="shared" si="1"/>
        <v/>
      </c>
      <c r="G29" s="5"/>
      <c r="H29" s="5" t="e">
        <f>VLOOKUP(Leer!G29,'E-Mail Prof'!$A$2:$B$15,2,0)</f>
        <v>#N/A</v>
      </c>
      <c r="I29" s="5"/>
      <c r="J29" s="5"/>
      <c r="K29" s="5"/>
      <c r="L29" s="5"/>
    </row>
    <row r="30" spans="1:12" x14ac:dyDescent="0.25">
      <c r="A30" s="5"/>
      <c r="B30" s="5"/>
      <c r="C30" s="5"/>
      <c r="D30" s="5"/>
      <c r="E30" s="9" t="str">
        <f t="shared" si="0"/>
        <v/>
      </c>
      <c r="F30" s="8" t="str">
        <f t="shared" si="1"/>
        <v/>
      </c>
      <c r="G30" s="5"/>
      <c r="H30" s="5" t="e">
        <f>VLOOKUP(Leer!G30,'E-Mail Prof'!$A$2:$B$15,2,0)</f>
        <v>#N/A</v>
      </c>
      <c r="I30" s="5"/>
      <c r="J30" s="5"/>
      <c r="K30" s="5"/>
      <c r="L30" s="5"/>
    </row>
    <row r="31" spans="1:12" x14ac:dyDescent="0.25">
      <c r="A31" s="5"/>
      <c r="B31" s="5"/>
      <c r="C31" s="5"/>
      <c r="D31" s="5"/>
      <c r="E31" s="9" t="str">
        <f t="shared" si="0"/>
        <v/>
      </c>
      <c r="F31" s="8" t="str">
        <f t="shared" si="1"/>
        <v/>
      </c>
      <c r="G31" s="5"/>
      <c r="H31" s="5" t="e">
        <f>VLOOKUP(Leer!G31,'E-Mail Prof'!$A$2:$B$15,2,0)</f>
        <v>#N/A</v>
      </c>
      <c r="I31" s="5"/>
      <c r="J31" s="5"/>
      <c r="K31" s="5"/>
      <c r="L31" s="5"/>
    </row>
    <row r="32" spans="1:12" x14ac:dyDescent="0.25">
      <c r="A32" s="5"/>
      <c r="B32" s="5"/>
      <c r="C32" s="5"/>
      <c r="D32" s="5"/>
      <c r="E32" s="9" t="str">
        <f t="shared" si="0"/>
        <v/>
      </c>
      <c r="F32" s="8" t="str">
        <f t="shared" si="1"/>
        <v/>
      </c>
      <c r="G32" s="5"/>
      <c r="H32" s="5" t="e">
        <f>VLOOKUP(Leer!G32,'E-Mail Prof'!$A$2:$B$15,2,0)</f>
        <v>#N/A</v>
      </c>
      <c r="I32" s="5"/>
      <c r="J32" s="5"/>
      <c r="K32" s="5"/>
      <c r="L32" s="5"/>
    </row>
    <row r="33" spans="1:12" x14ac:dyDescent="0.25">
      <c r="A33" s="5"/>
      <c r="B33" s="5"/>
      <c r="C33" s="5"/>
      <c r="D33" s="5"/>
      <c r="E33" s="9" t="str">
        <f t="shared" si="0"/>
        <v/>
      </c>
      <c r="F33" s="8" t="str">
        <f t="shared" si="1"/>
        <v/>
      </c>
      <c r="G33" s="5"/>
      <c r="H33" s="5" t="e">
        <f>VLOOKUP(Leer!G33,'E-Mail Prof'!$A$2:$B$15,2,0)</f>
        <v>#N/A</v>
      </c>
      <c r="I33" s="5"/>
      <c r="J33" s="5"/>
      <c r="K33" s="5"/>
      <c r="L33" s="5"/>
    </row>
    <row r="34" spans="1:12" x14ac:dyDescent="0.25">
      <c r="A34" s="5"/>
      <c r="B34" s="5"/>
      <c r="C34" s="5"/>
      <c r="D34" s="5"/>
      <c r="E34" s="9" t="str">
        <f t="shared" si="0"/>
        <v/>
      </c>
      <c r="F34" s="8" t="str">
        <f t="shared" si="1"/>
        <v/>
      </c>
      <c r="G34" s="5"/>
      <c r="H34" s="5" t="e">
        <f>VLOOKUP(Leer!G34,'E-Mail Prof'!$A$2:$B$15,2,0)</f>
        <v>#N/A</v>
      </c>
      <c r="I34" s="5"/>
      <c r="J34" s="5"/>
      <c r="K34" s="5"/>
      <c r="L34" s="5"/>
    </row>
    <row r="35" spans="1:12" x14ac:dyDescent="0.25">
      <c r="A35" s="5"/>
      <c r="B35" s="5"/>
      <c r="C35" s="5"/>
      <c r="D35" s="5"/>
      <c r="E35" s="9" t="str">
        <f t="shared" si="0"/>
        <v/>
      </c>
      <c r="F35" s="8" t="str">
        <f t="shared" si="1"/>
        <v/>
      </c>
      <c r="G35" s="5"/>
      <c r="H35" s="5" t="e">
        <f>VLOOKUP(Leer!G35,'E-Mail Prof'!$A$2:$B$15,2,0)</f>
        <v>#N/A</v>
      </c>
      <c r="I35" s="5"/>
      <c r="J35" s="5"/>
      <c r="K35" s="5"/>
      <c r="L35" s="5"/>
    </row>
    <row r="36" spans="1:12" x14ac:dyDescent="0.25">
      <c r="A36" s="5"/>
      <c r="B36" s="5"/>
      <c r="C36" s="5"/>
      <c r="D36" s="5"/>
      <c r="E36" s="9" t="str">
        <f t="shared" si="0"/>
        <v/>
      </c>
      <c r="F36" s="8" t="str">
        <f t="shared" si="1"/>
        <v/>
      </c>
      <c r="G36" s="5"/>
      <c r="H36" s="5" t="e">
        <f>VLOOKUP(Leer!G36,'E-Mail Prof'!$A$2:$B$15,2,0)</f>
        <v>#N/A</v>
      </c>
      <c r="I36" s="5"/>
      <c r="J36" s="5"/>
      <c r="K36" s="5"/>
      <c r="L36" s="5"/>
    </row>
    <row r="37" spans="1:12" x14ac:dyDescent="0.25">
      <c r="A37" s="5"/>
      <c r="B37" s="5"/>
      <c r="C37" s="5"/>
      <c r="D37" s="5"/>
      <c r="E37" s="9" t="str">
        <f t="shared" si="0"/>
        <v/>
      </c>
      <c r="F37" s="8" t="str">
        <f t="shared" si="1"/>
        <v/>
      </c>
      <c r="G37" s="5"/>
      <c r="H37" s="5" t="e">
        <f>VLOOKUP(Leer!G37,'E-Mail Prof'!$A$2:$B$15,2,0)</f>
        <v>#N/A</v>
      </c>
      <c r="I37" s="5"/>
      <c r="J37" s="5"/>
      <c r="K37" s="5"/>
      <c r="L37" s="5"/>
    </row>
    <row r="38" spans="1:12" x14ac:dyDescent="0.25">
      <c r="A38" s="5"/>
      <c r="B38" s="5"/>
      <c r="C38" s="5"/>
      <c r="D38" s="5"/>
      <c r="E38" s="9" t="str">
        <f t="shared" si="0"/>
        <v/>
      </c>
      <c r="F38" s="8" t="str">
        <f t="shared" si="1"/>
        <v/>
      </c>
      <c r="G38" s="5"/>
      <c r="H38" s="5" t="e">
        <f>VLOOKUP(Leer!G38,'E-Mail Prof'!$A$2:$B$15,2,0)</f>
        <v>#N/A</v>
      </c>
      <c r="I38" s="5"/>
      <c r="J38" s="5"/>
      <c r="K38" s="5"/>
      <c r="L38" s="5"/>
    </row>
    <row r="39" spans="1:12" x14ac:dyDescent="0.25">
      <c r="A39" s="5"/>
      <c r="B39" s="5"/>
      <c r="C39" s="5"/>
      <c r="D39" s="5"/>
      <c r="E39" s="9" t="str">
        <f t="shared" si="0"/>
        <v/>
      </c>
      <c r="F39" s="8" t="str">
        <f t="shared" si="1"/>
        <v/>
      </c>
      <c r="G39" s="5"/>
      <c r="H39" s="5" t="e">
        <f>VLOOKUP(Leer!G39,'E-Mail Prof'!$A$2:$B$15,2,0)</f>
        <v>#N/A</v>
      </c>
      <c r="I39" s="5"/>
      <c r="J39" s="5"/>
      <c r="K39" s="5"/>
      <c r="L39" s="5"/>
    </row>
    <row r="40" spans="1:12" x14ac:dyDescent="0.25">
      <c r="A40" s="5"/>
      <c r="B40" s="5"/>
      <c r="C40" s="5"/>
      <c r="D40" s="5"/>
      <c r="E40" s="9" t="str">
        <f t="shared" si="0"/>
        <v/>
      </c>
      <c r="F40" s="8" t="str">
        <f t="shared" si="1"/>
        <v/>
      </c>
      <c r="G40" s="5"/>
      <c r="H40" s="5" t="e">
        <f>VLOOKUP(Leer!G40,'E-Mail Prof'!$A$2:$B$15,2,0)</f>
        <v>#N/A</v>
      </c>
      <c r="I40" s="5"/>
      <c r="J40" s="5"/>
      <c r="K40" s="5"/>
      <c r="L40" s="5"/>
    </row>
    <row r="41" spans="1:12" x14ac:dyDescent="0.25">
      <c r="A41" s="5"/>
      <c r="B41" s="5"/>
      <c r="C41" s="5"/>
      <c r="D41" s="5"/>
      <c r="E41" s="9" t="str">
        <f t="shared" si="0"/>
        <v/>
      </c>
      <c r="F41" s="8" t="str">
        <f t="shared" si="1"/>
        <v/>
      </c>
      <c r="G41" s="5"/>
      <c r="H41" s="5" t="e">
        <f>VLOOKUP(Leer!G41,'E-Mail Prof'!$A$2:$B$15,2,0)</f>
        <v>#N/A</v>
      </c>
      <c r="I41" s="5"/>
      <c r="J41" s="5"/>
      <c r="K41" s="5"/>
      <c r="L41" s="5"/>
    </row>
    <row r="42" spans="1:12" x14ac:dyDescent="0.25">
      <c r="A42" s="5"/>
      <c r="B42" s="5"/>
      <c r="C42" s="5"/>
      <c r="D42" s="5"/>
      <c r="E42" s="9" t="str">
        <f t="shared" si="0"/>
        <v/>
      </c>
      <c r="F42" s="8" t="str">
        <f t="shared" si="1"/>
        <v/>
      </c>
      <c r="G42" s="5"/>
      <c r="H42" s="5" t="e">
        <f>VLOOKUP(Leer!G42,'E-Mail Prof'!$A$2:$B$15,2,0)</f>
        <v>#N/A</v>
      </c>
      <c r="I42" s="5"/>
      <c r="J42" s="5"/>
      <c r="K42" s="5"/>
      <c r="L42" s="5"/>
    </row>
    <row r="43" spans="1:12" x14ac:dyDescent="0.25">
      <c r="A43" s="5"/>
      <c r="B43" s="5"/>
      <c r="C43" s="5"/>
      <c r="D43" s="5"/>
      <c r="E43" s="9" t="str">
        <f t="shared" si="0"/>
        <v/>
      </c>
      <c r="F43" s="8" t="str">
        <f t="shared" si="1"/>
        <v/>
      </c>
      <c r="G43" s="5"/>
      <c r="H43" s="5" t="e">
        <f>VLOOKUP(Leer!G43,'E-Mail Prof'!$A$2:$B$15,2,0)</f>
        <v>#N/A</v>
      </c>
      <c r="I43" s="5"/>
      <c r="J43" s="5"/>
      <c r="K43" s="5"/>
      <c r="L43" s="5"/>
    </row>
    <row r="44" spans="1:12" x14ac:dyDescent="0.25">
      <c r="A44" s="5"/>
      <c r="B44" s="5"/>
      <c r="C44" s="5"/>
      <c r="D44" s="5"/>
      <c r="E44" s="9" t="str">
        <f t="shared" si="0"/>
        <v/>
      </c>
      <c r="F44" s="8" t="str">
        <f t="shared" si="1"/>
        <v/>
      </c>
      <c r="G44" s="5"/>
      <c r="H44" s="5" t="e">
        <f>VLOOKUP(Leer!G44,'E-Mail Prof'!$A$2:$B$15,2,0)</f>
        <v>#N/A</v>
      </c>
      <c r="I44" s="5"/>
      <c r="J44" s="5"/>
      <c r="K44" s="5"/>
      <c r="L44" s="5"/>
    </row>
    <row r="45" spans="1:12" x14ac:dyDescent="0.25">
      <c r="A45" s="5"/>
      <c r="B45" s="5"/>
      <c r="C45" s="5"/>
      <c r="D45" s="5"/>
      <c r="E45" s="9" t="str">
        <f t="shared" si="0"/>
        <v/>
      </c>
      <c r="F45" s="8" t="str">
        <f t="shared" si="1"/>
        <v/>
      </c>
      <c r="G45" s="5"/>
      <c r="H45" s="5" t="e">
        <f>VLOOKUP(Leer!G45,'E-Mail Prof'!$A$2:$B$15,2,0)</f>
        <v>#N/A</v>
      </c>
      <c r="I45" s="5"/>
      <c r="J45" s="5"/>
      <c r="K45" s="5"/>
      <c r="L45" s="5"/>
    </row>
    <row r="46" spans="1:12" x14ac:dyDescent="0.25">
      <c r="A46" s="5"/>
      <c r="B46" s="5"/>
      <c r="C46" s="5"/>
      <c r="D46" s="5"/>
      <c r="E46" s="9" t="str">
        <f t="shared" si="0"/>
        <v/>
      </c>
      <c r="F46" s="8" t="str">
        <f t="shared" si="1"/>
        <v/>
      </c>
      <c r="G46" s="5"/>
      <c r="H46" s="5" t="e">
        <f>VLOOKUP(Leer!G46,'E-Mail Prof'!$A$2:$B$15,2,0)</f>
        <v>#N/A</v>
      </c>
      <c r="I46" s="5"/>
      <c r="J46" s="5"/>
      <c r="K46" s="5"/>
      <c r="L46" s="5"/>
    </row>
    <row r="47" spans="1:12" x14ac:dyDescent="0.25">
      <c r="A47" s="5"/>
      <c r="B47" s="5"/>
      <c r="C47" s="5"/>
      <c r="D47" s="5"/>
      <c r="E47" s="9" t="str">
        <f t="shared" si="0"/>
        <v/>
      </c>
      <c r="F47" s="8" t="str">
        <f t="shared" si="1"/>
        <v/>
      </c>
      <c r="G47" s="5"/>
      <c r="H47" s="5" t="e">
        <f>VLOOKUP(Leer!G47,'E-Mail Prof'!$A$2:$B$15,2,0)</f>
        <v>#N/A</v>
      </c>
      <c r="I47" s="5"/>
      <c r="J47" s="5"/>
      <c r="K47" s="5"/>
      <c r="L47" s="5"/>
    </row>
    <row r="48" spans="1:12" x14ac:dyDescent="0.25">
      <c r="A48" s="5"/>
      <c r="B48" s="5"/>
      <c r="C48" s="5"/>
      <c r="D48" s="5"/>
      <c r="E48" s="9" t="str">
        <f t="shared" si="0"/>
        <v/>
      </c>
      <c r="F48" s="8" t="str">
        <f t="shared" si="1"/>
        <v/>
      </c>
      <c r="G48" s="5"/>
      <c r="H48" s="5" t="e">
        <f>VLOOKUP(Leer!G48,'E-Mail Prof'!$A$2:$B$15,2,0)</f>
        <v>#N/A</v>
      </c>
      <c r="I48" s="5"/>
      <c r="J48" s="5"/>
      <c r="K48" s="5"/>
      <c r="L48" s="5"/>
    </row>
    <row r="49" spans="1:12" x14ac:dyDescent="0.25">
      <c r="A49" s="5"/>
      <c r="B49" s="5"/>
      <c r="C49" s="5"/>
      <c r="D49" s="5"/>
      <c r="E49" s="9" t="str">
        <f t="shared" si="0"/>
        <v/>
      </c>
      <c r="F49" s="8" t="str">
        <f t="shared" si="1"/>
        <v/>
      </c>
      <c r="G49" s="5"/>
      <c r="H49" s="5" t="e">
        <f>VLOOKUP(Leer!G49,'E-Mail Prof'!$A$2:$B$15,2,0)</f>
        <v>#N/A</v>
      </c>
      <c r="I49" s="5"/>
      <c r="J49" s="5"/>
      <c r="K49" s="5"/>
      <c r="L49" s="5"/>
    </row>
    <row r="50" spans="1:12" x14ac:dyDescent="0.25">
      <c r="A50" s="5"/>
      <c r="B50" s="5"/>
      <c r="C50" s="5"/>
      <c r="D50" s="5"/>
      <c r="E50" s="9" t="str">
        <f t="shared" si="0"/>
        <v/>
      </c>
      <c r="F50" s="8" t="str">
        <f t="shared" si="1"/>
        <v/>
      </c>
      <c r="G50" s="5"/>
      <c r="H50" s="5" t="e">
        <f>VLOOKUP(Leer!G50,'E-Mail Prof'!$A$2:$B$15,2,0)</f>
        <v>#N/A</v>
      </c>
      <c r="I50" s="5"/>
      <c r="J50" s="5"/>
      <c r="K50" s="5"/>
      <c r="L50" s="5"/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Prof'!$A$2:$A$9</xm:f>
          </x14:formula1>
          <xm:sqref>G2:G50</xm:sqref>
        </x14:dataValidation>
        <x14:dataValidation type="list" allowBlank="1" showInputMessage="1" showErrorMessage="1">
          <x14:formula1>
            <xm:f>'E-Mail Assistent'!$A$1:$A$4</xm:f>
          </x14:formula1>
          <xm:sqref>I2:I50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A7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 t="s">
        <v>35</v>
      </c>
    </row>
    <row r="2" spans="1:1" x14ac:dyDescent="0.25">
      <c r="A2" t="s">
        <v>37</v>
      </c>
    </row>
    <row r="3" spans="1:1" x14ac:dyDescent="0.25">
      <c r="A3" t="s">
        <v>36</v>
      </c>
    </row>
    <row r="4" spans="1:1" x14ac:dyDescent="0.25">
      <c r="A4" t="s">
        <v>31</v>
      </c>
    </row>
    <row r="5" spans="1:1" x14ac:dyDescent="0.25">
      <c r="A5" t="s">
        <v>29</v>
      </c>
    </row>
    <row r="6" spans="1:1" x14ac:dyDescent="0.25">
      <c r="A6" t="s">
        <v>30</v>
      </c>
    </row>
    <row r="7" spans="1:1" x14ac:dyDescent="0.25">
      <c r="A7">
        <v>1932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A3"/>
  <sheetViews>
    <sheetView workbookViewId="0"/>
  </sheetViews>
  <sheetFormatPr baseColWidth="10" defaultRowHeight="15" x14ac:dyDescent="0.25"/>
  <cols>
    <col min="1" max="1" width="27.140625" bestFit="1" customWidth="1"/>
  </cols>
  <sheetData>
    <row r="1" spans="1:1" x14ac:dyDescent="0.25">
      <c r="A1" s="1" t="s">
        <v>28</v>
      </c>
    </row>
    <row r="2" spans="1:1" x14ac:dyDescent="0.25">
      <c r="A2" s="1" t="s">
        <v>28</v>
      </c>
    </row>
    <row r="3" spans="1:1" x14ac:dyDescent="0.25">
      <c r="A3" s="1" t="s">
        <v>28</v>
      </c>
    </row>
  </sheetData>
  <hyperlinks>
    <hyperlink ref="A1" r:id="rId1"/>
    <hyperlink ref="A2" r:id="rId2"/>
    <hyperlink ref="A3" r:id="rId3"/>
  </hyperlinks>
  <pageMargins left="0.7" right="0.7" top="0.78740157499999996" bottom="0.78740157499999996" header="0.3" footer="0.3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B14"/>
  <sheetViews>
    <sheetView workbookViewId="0">
      <selection activeCell="B32" sqref="B32"/>
    </sheetView>
  </sheetViews>
  <sheetFormatPr baseColWidth="10" defaultRowHeight="15" x14ac:dyDescent="0.25"/>
  <cols>
    <col min="1" max="1" width="14.85546875" bestFit="1" customWidth="1"/>
    <col min="2" max="2" width="19.28515625" bestFit="1" customWidth="1"/>
  </cols>
  <sheetData>
    <row r="1" spans="1:2" x14ac:dyDescent="0.25">
      <c r="A1" t="s">
        <v>12</v>
      </c>
      <c r="B1" t="s">
        <v>13</v>
      </c>
    </row>
    <row r="2" spans="1:2" x14ac:dyDescent="0.25">
      <c r="A2" t="s">
        <v>14</v>
      </c>
      <c r="B2" s="1" t="s">
        <v>28</v>
      </c>
    </row>
    <row r="3" spans="1:2" x14ac:dyDescent="0.25">
      <c r="A3" t="s">
        <v>15</v>
      </c>
      <c r="B3" s="1" t="s">
        <v>28</v>
      </c>
    </row>
    <row r="4" spans="1:2" x14ac:dyDescent="0.25">
      <c r="A4" t="s">
        <v>16</v>
      </c>
      <c r="B4" s="1" t="s">
        <v>28</v>
      </c>
    </row>
    <row r="5" spans="1:2" x14ac:dyDescent="0.25">
      <c r="A5" t="s">
        <v>17</v>
      </c>
      <c r="B5" s="1" t="s">
        <v>28</v>
      </c>
    </row>
    <row r="6" spans="1:2" x14ac:dyDescent="0.25">
      <c r="A6" t="s">
        <v>18</v>
      </c>
      <c r="B6" s="1" t="s">
        <v>28</v>
      </c>
    </row>
    <row r="7" spans="1:2" x14ac:dyDescent="0.25">
      <c r="A7" t="s">
        <v>19</v>
      </c>
      <c r="B7" s="1" t="s">
        <v>28</v>
      </c>
    </row>
    <row r="8" spans="1:2" x14ac:dyDescent="0.25">
      <c r="A8" t="s">
        <v>20</v>
      </c>
      <c r="B8" s="1" t="s">
        <v>28</v>
      </c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B12" s="1"/>
    </row>
    <row r="13" spans="1:2" x14ac:dyDescent="0.25">
      <c r="B13" s="1"/>
    </row>
    <row r="14" spans="1:2" x14ac:dyDescent="0.25">
      <c r="B14" s="1"/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</hyperlinks>
  <pageMargins left="0.7" right="0.7" top="0.78740157499999996" bottom="0.78740157499999996" header="0.3" footer="0.3"/>
  <pageSetup paperSize="9" orientation="portrait"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"/>
  <sheetViews>
    <sheetView topLeftCell="B1" workbookViewId="0">
      <selection activeCell="M2" sqref="M2"/>
    </sheetView>
  </sheetViews>
  <sheetFormatPr baseColWidth="10" defaultRowHeight="15" x14ac:dyDescent="0.25"/>
  <cols>
    <col min="2" max="2" width="86.5703125" customWidth="1"/>
  </cols>
  <sheetData/>
  <pageMargins left="0.7" right="0.7" top="0.78740157499999996" bottom="0.7874015749999999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"/>
  <sheetViews>
    <sheetView workbookViewId="0">
      <selection activeCell="B31" sqref="B31"/>
    </sheetView>
  </sheetViews>
  <sheetFormatPr baseColWidth="10" defaultRowHeight="15" x14ac:dyDescent="0.25"/>
  <cols>
    <col min="2" max="2" width="86.5703125" customWidth="1"/>
  </cols>
  <sheetData/>
  <pageMargins left="0.7" right="0.7" top="0.78740157499999996" bottom="0.78740157499999996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L50"/>
  <sheetViews>
    <sheetView workbookViewId="0">
      <selection activeCell="J1" activeCellId="2" sqref="D1:D1048576 E1:E1048576 J1:J104857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28.42578125" bestFit="1" customWidth="1"/>
    <col min="11" max="11" width="9.140625" bestFit="1" customWidth="1"/>
    <col min="12" max="12" width="12.140625" bestFit="1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6" t="s">
        <v>7</v>
      </c>
      <c r="I1" s="6" t="s">
        <v>8</v>
      </c>
      <c r="J1" s="4" t="s">
        <v>9</v>
      </c>
      <c r="K1" s="4" t="s">
        <v>10</v>
      </c>
      <c r="L1" s="4" t="s">
        <v>11</v>
      </c>
    </row>
    <row r="2" spans="1:12" x14ac:dyDescent="0.25">
      <c r="A2" s="5">
        <v>401</v>
      </c>
      <c r="B2" s="5" t="s">
        <v>22</v>
      </c>
      <c r="C2" s="5"/>
      <c r="D2" s="7"/>
      <c r="E2" s="9" t="str">
        <f>IF(ISBLANK($D2),"",$D2+30)</f>
        <v/>
      </c>
      <c r="F2" s="8" t="str">
        <f>IF(ISBLANK($D2),"",$D2+40)</f>
        <v/>
      </c>
      <c r="G2" s="5"/>
      <c r="H2" s="5" t="e">
        <f>VLOOKUP('Liste 1'!G2,'E-Mail Prof'!$A$2:$B$15,2,0)</f>
        <v>#N/A</v>
      </c>
      <c r="I2" s="1"/>
      <c r="J2" s="5"/>
      <c r="K2" s="5"/>
      <c r="L2" s="5" t="s">
        <v>23</v>
      </c>
    </row>
    <row r="3" spans="1:12" x14ac:dyDescent="0.25">
      <c r="A3" s="5">
        <v>402</v>
      </c>
      <c r="B3" s="5" t="s">
        <v>26</v>
      </c>
      <c r="C3" s="5"/>
      <c r="D3" s="7">
        <v>43527</v>
      </c>
      <c r="E3" s="9">
        <f t="shared" ref="E3:E50" si="0">IF(ISBLANK($D3),"",$D3+30)</f>
        <v>43557</v>
      </c>
      <c r="F3" s="8">
        <f t="shared" ref="F3:F50" si="1">IF(ISBLANK($D3),"",$D3+40)</f>
        <v>43567</v>
      </c>
      <c r="G3" s="5" t="s">
        <v>15</v>
      </c>
      <c r="H3" s="5" t="str">
        <f>VLOOKUP('Liste 1'!G3,'E-Mail Prof'!$A$2:$B$15,2,0)</f>
        <v>schatten_woelfin@yahoo.com</v>
      </c>
      <c r="I3" s="5" t="s">
        <v>28</v>
      </c>
      <c r="J3" s="5" t="s">
        <v>21</v>
      </c>
      <c r="K3" s="5" t="s">
        <v>21</v>
      </c>
      <c r="L3" s="5" t="s">
        <v>24</v>
      </c>
    </row>
    <row r="4" spans="1:12" x14ac:dyDescent="0.25">
      <c r="A4" s="5"/>
      <c r="B4" s="5"/>
      <c r="C4" s="5"/>
      <c r="D4" s="7"/>
      <c r="E4" s="9" t="str">
        <f t="shared" si="0"/>
        <v/>
      </c>
      <c r="F4" s="8" t="str">
        <f t="shared" si="1"/>
        <v/>
      </c>
      <c r="G4" s="5"/>
      <c r="H4" s="5" t="e">
        <f>VLOOKUP('Liste 1'!G4,'E-Mail Prof'!$A$2:$B$15,2,0)</f>
        <v>#N/A</v>
      </c>
      <c r="I4" s="5"/>
      <c r="J4" s="5"/>
      <c r="K4" s="5"/>
      <c r="L4" s="5"/>
    </row>
    <row r="5" spans="1:12" x14ac:dyDescent="0.25">
      <c r="A5" s="5"/>
      <c r="B5" s="5"/>
      <c r="C5" s="5"/>
      <c r="D5" s="5"/>
      <c r="E5" s="9" t="str">
        <f t="shared" si="0"/>
        <v/>
      </c>
      <c r="F5" s="8" t="str">
        <f t="shared" si="1"/>
        <v/>
      </c>
      <c r="G5" s="5"/>
      <c r="H5" s="5" t="e">
        <f>VLOOKUP('Liste 1'!G5,'E-Mail Prof'!$A$2:$B$15,2,0)</f>
        <v>#N/A</v>
      </c>
      <c r="I5" s="5"/>
      <c r="J5" s="5"/>
      <c r="K5" s="5"/>
      <c r="L5" s="5"/>
    </row>
    <row r="6" spans="1:12" x14ac:dyDescent="0.25">
      <c r="A6" s="5"/>
      <c r="B6" s="5"/>
      <c r="C6" s="5"/>
      <c r="D6" s="5"/>
      <c r="E6" s="9" t="str">
        <f t="shared" si="0"/>
        <v/>
      </c>
      <c r="F6" s="8" t="str">
        <f t="shared" si="1"/>
        <v/>
      </c>
      <c r="G6" s="5"/>
      <c r="H6" s="5" t="e">
        <f>VLOOKUP('Liste 1'!G6,'E-Mail Prof'!$A$2:$B$15,2,0)</f>
        <v>#N/A</v>
      </c>
      <c r="I6" s="5"/>
      <c r="J6" s="5"/>
      <c r="K6" s="5"/>
      <c r="L6" s="5"/>
    </row>
    <row r="7" spans="1:12" x14ac:dyDescent="0.25">
      <c r="A7" s="5"/>
      <c r="B7" s="5"/>
      <c r="C7" s="5"/>
      <c r="D7" s="5"/>
      <c r="E7" s="9" t="str">
        <f t="shared" si="0"/>
        <v/>
      </c>
      <c r="F7" s="8" t="str">
        <f t="shared" si="1"/>
        <v/>
      </c>
      <c r="G7" s="5"/>
      <c r="H7" s="5" t="e">
        <f>VLOOKUP('Liste 1'!G7,'E-Mail Prof'!$A$2:$B$15,2,0)</f>
        <v>#N/A</v>
      </c>
      <c r="I7" s="5"/>
      <c r="J7" s="5"/>
      <c r="K7" s="5"/>
      <c r="L7" s="5"/>
    </row>
    <row r="8" spans="1:12" x14ac:dyDescent="0.25">
      <c r="A8" s="5"/>
      <c r="B8" s="5"/>
      <c r="C8" s="5"/>
      <c r="D8" s="5"/>
      <c r="E8" s="9" t="str">
        <f t="shared" si="0"/>
        <v/>
      </c>
      <c r="F8" s="8" t="str">
        <f t="shared" si="1"/>
        <v/>
      </c>
      <c r="G8" s="5"/>
      <c r="H8" s="5" t="e">
        <f>VLOOKUP('Liste 1'!G8,'E-Mail Prof'!$A$2:$B$15,2,0)</f>
        <v>#N/A</v>
      </c>
      <c r="I8" s="5"/>
      <c r="J8" s="5"/>
      <c r="K8" s="5"/>
      <c r="L8" s="5"/>
    </row>
    <row r="9" spans="1:12" x14ac:dyDescent="0.25">
      <c r="A9" s="5"/>
      <c r="B9" s="5"/>
      <c r="C9" s="5"/>
      <c r="D9" s="5"/>
      <c r="E9" s="9" t="str">
        <f t="shared" si="0"/>
        <v/>
      </c>
      <c r="F9" s="8" t="str">
        <f t="shared" si="1"/>
        <v/>
      </c>
      <c r="G9" s="5"/>
      <c r="H9" s="5" t="e">
        <f>VLOOKUP('Liste 1'!G9,'E-Mail Prof'!$A$2:$B$15,2,0)</f>
        <v>#N/A</v>
      </c>
      <c r="I9" s="5"/>
      <c r="J9" s="5"/>
      <c r="K9" s="5"/>
      <c r="L9" s="5"/>
    </row>
    <row r="10" spans="1:12" x14ac:dyDescent="0.25">
      <c r="A10" s="5"/>
      <c r="B10" s="5"/>
      <c r="C10" s="5"/>
      <c r="D10" s="5"/>
      <c r="E10" s="9" t="str">
        <f t="shared" si="0"/>
        <v/>
      </c>
      <c r="F10" s="8" t="str">
        <f t="shared" si="1"/>
        <v/>
      </c>
      <c r="G10" s="5"/>
      <c r="H10" s="5" t="e">
        <f>VLOOKUP('Liste 1'!G10,'E-Mail Prof'!$A$2:$B$15,2,0)</f>
        <v>#N/A</v>
      </c>
      <c r="I10" s="5"/>
      <c r="J10" s="5"/>
      <c r="K10" s="5"/>
      <c r="L10" s="5"/>
    </row>
    <row r="11" spans="1:12" x14ac:dyDescent="0.25">
      <c r="A11" s="5"/>
      <c r="B11" s="5"/>
      <c r="C11" s="5"/>
      <c r="D11" s="5"/>
      <c r="E11" s="9" t="str">
        <f t="shared" si="0"/>
        <v/>
      </c>
      <c r="F11" s="8" t="str">
        <f t="shared" si="1"/>
        <v/>
      </c>
      <c r="G11" s="5"/>
      <c r="H11" s="5" t="e">
        <f>VLOOKUP('Liste 1'!G11,'E-Mail Prof'!$A$2:$B$15,2,0)</f>
        <v>#N/A</v>
      </c>
      <c r="I11" s="5"/>
      <c r="J11" s="5"/>
      <c r="K11" s="5"/>
      <c r="L11" s="5"/>
    </row>
    <row r="12" spans="1:12" x14ac:dyDescent="0.25">
      <c r="A12" s="5"/>
      <c r="B12" s="5"/>
      <c r="C12" s="5"/>
      <c r="D12" s="5"/>
      <c r="E12" s="9" t="str">
        <f t="shared" si="0"/>
        <v/>
      </c>
      <c r="F12" s="8" t="str">
        <f t="shared" si="1"/>
        <v/>
      </c>
      <c r="G12" s="5"/>
      <c r="H12" s="5" t="e">
        <f>VLOOKUP('Liste 1'!G12,'E-Mail Prof'!$A$2:$B$15,2,0)</f>
        <v>#N/A</v>
      </c>
      <c r="I12" s="5"/>
      <c r="J12" s="5"/>
      <c r="K12" s="5"/>
      <c r="L12" s="5"/>
    </row>
    <row r="13" spans="1:12" x14ac:dyDescent="0.25">
      <c r="A13" s="5"/>
      <c r="B13" s="5"/>
      <c r="C13" s="5"/>
      <c r="D13" s="5"/>
      <c r="E13" s="9" t="str">
        <f t="shared" si="0"/>
        <v/>
      </c>
      <c r="F13" s="8" t="str">
        <f t="shared" si="1"/>
        <v/>
      </c>
      <c r="G13" s="5"/>
      <c r="H13" s="5" t="e">
        <f>VLOOKUP('Liste 1'!G13,'E-Mail Prof'!$A$2:$B$15,2,0)</f>
        <v>#N/A</v>
      </c>
      <c r="I13" s="5"/>
      <c r="J13" s="5"/>
      <c r="K13" s="5"/>
      <c r="L13" s="5"/>
    </row>
    <row r="14" spans="1:12" x14ac:dyDescent="0.25">
      <c r="A14" s="5"/>
      <c r="B14" s="5"/>
      <c r="C14" s="5"/>
      <c r="D14" s="5"/>
      <c r="E14" s="9" t="str">
        <f t="shared" si="0"/>
        <v/>
      </c>
      <c r="F14" s="8" t="str">
        <f t="shared" si="1"/>
        <v/>
      </c>
      <c r="G14" s="5"/>
      <c r="H14" s="5" t="e">
        <f>VLOOKUP('Liste 1'!G14,'E-Mail Prof'!$A$2:$B$15,2,0)</f>
        <v>#N/A</v>
      </c>
      <c r="I14" s="5"/>
      <c r="J14" s="5"/>
      <c r="K14" s="5"/>
      <c r="L14" s="5"/>
    </row>
    <row r="15" spans="1:12" x14ac:dyDescent="0.25">
      <c r="A15" s="5"/>
      <c r="B15" s="5"/>
      <c r="C15" s="5"/>
      <c r="D15" s="5"/>
      <c r="E15" s="9" t="str">
        <f t="shared" si="0"/>
        <v/>
      </c>
      <c r="F15" s="8" t="str">
        <f t="shared" si="1"/>
        <v/>
      </c>
      <c r="G15" s="5"/>
      <c r="H15" s="5" t="e">
        <f>VLOOKUP('Liste 1'!G15,'E-Mail Prof'!$A$2:$B$15,2,0)</f>
        <v>#N/A</v>
      </c>
      <c r="I15" s="5"/>
      <c r="J15" s="5"/>
      <c r="K15" s="5"/>
      <c r="L15" s="5"/>
    </row>
    <row r="16" spans="1:12" x14ac:dyDescent="0.25">
      <c r="A16" s="5"/>
      <c r="B16" s="5"/>
      <c r="C16" s="5"/>
      <c r="D16" s="5"/>
      <c r="E16" s="9" t="str">
        <f t="shared" si="0"/>
        <v/>
      </c>
      <c r="F16" s="8" t="str">
        <f t="shared" si="1"/>
        <v/>
      </c>
      <c r="G16" s="5"/>
      <c r="H16" s="5" t="e">
        <f>VLOOKUP('Liste 1'!G16,'E-Mail Prof'!$A$2:$B$15,2,0)</f>
        <v>#N/A</v>
      </c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9" t="str">
        <f t="shared" si="0"/>
        <v/>
      </c>
      <c r="F17" s="8" t="str">
        <f t="shared" si="1"/>
        <v/>
      </c>
      <c r="G17" s="5"/>
      <c r="H17" s="5" t="e">
        <f>VLOOKUP('Liste 1'!G17,'E-Mail Prof'!$A$2:$B$15,2,0)</f>
        <v>#N/A</v>
      </c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9" t="str">
        <f t="shared" si="0"/>
        <v/>
      </c>
      <c r="F18" s="8" t="str">
        <f t="shared" si="1"/>
        <v/>
      </c>
      <c r="G18" s="5"/>
      <c r="H18" s="5" t="e">
        <f>VLOOKUP('Liste 1'!G18,'E-Mail Prof'!$A$2:$B$15,2,0)</f>
        <v>#N/A</v>
      </c>
      <c r="I18" s="5"/>
      <c r="J18" s="5"/>
      <c r="K18" s="5"/>
      <c r="L18" s="5"/>
    </row>
    <row r="19" spans="1:12" x14ac:dyDescent="0.25">
      <c r="A19" s="5"/>
      <c r="B19" s="5"/>
      <c r="C19" s="5"/>
      <c r="D19" s="5"/>
      <c r="E19" s="9" t="str">
        <f t="shared" si="0"/>
        <v/>
      </c>
      <c r="F19" s="8" t="str">
        <f t="shared" si="1"/>
        <v/>
      </c>
      <c r="G19" s="5"/>
      <c r="H19" s="5" t="e">
        <f>VLOOKUP('Liste 1'!G19,'E-Mail Prof'!$A$2:$B$15,2,0)</f>
        <v>#N/A</v>
      </c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9" t="str">
        <f t="shared" si="0"/>
        <v/>
      </c>
      <c r="F20" s="8" t="str">
        <f t="shared" si="1"/>
        <v/>
      </c>
      <c r="G20" s="5"/>
      <c r="H20" s="5" t="e">
        <f>VLOOKUP('Liste 1'!G20,'E-Mail Prof'!$A$2:$B$15,2,0)</f>
        <v>#N/A</v>
      </c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9" t="str">
        <f t="shared" si="0"/>
        <v/>
      </c>
      <c r="F21" s="8" t="str">
        <f t="shared" si="1"/>
        <v/>
      </c>
      <c r="G21" s="5"/>
      <c r="H21" s="5" t="e">
        <f>VLOOKUP('Liste 1'!G21,'E-Mail Prof'!$A$2:$B$15,2,0)</f>
        <v>#N/A</v>
      </c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9" t="str">
        <f t="shared" si="0"/>
        <v/>
      </c>
      <c r="F22" s="8" t="str">
        <f t="shared" si="1"/>
        <v/>
      </c>
      <c r="G22" s="5"/>
      <c r="H22" s="5" t="e">
        <f>VLOOKUP('Liste 1'!G22,'E-Mail Prof'!$A$2:$B$15,2,0)</f>
        <v>#N/A</v>
      </c>
      <c r="I22" s="5"/>
      <c r="J22" s="5"/>
      <c r="K22" s="5"/>
      <c r="L22" s="5"/>
    </row>
    <row r="23" spans="1:12" x14ac:dyDescent="0.25">
      <c r="A23" s="5"/>
      <c r="B23" s="5"/>
      <c r="C23" s="5"/>
      <c r="D23" s="5"/>
      <c r="E23" s="9" t="str">
        <f t="shared" si="0"/>
        <v/>
      </c>
      <c r="F23" s="8" t="str">
        <f t="shared" si="1"/>
        <v/>
      </c>
      <c r="G23" s="5"/>
      <c r="H23" s="5" t="e">
        <f>VLOOKUP('Liste 1'!G23,'E-Mail Prof'!$A$2:$B$15,2,0)</f>
        <v>#N/A</v>
      </c>
      <c r="I23" s="5"/>
      <c r="J23" s="5"/>
      <c r="K23" s="5"/>
      <c r="L23" s="5"/>
    </row>
    <row r="24" spans="1:12" x14ac:dyDescent="0.25">
      <c r="A24" s="5"/>
      <c r="B24" s="5"/>
      <c r="C24" s="5"/>
      <c r="D24" s="5"/>
      <c r="E24" s="9" t="str">
        <f t="shared" si="0"/>
        <v/>
      </c>
      <c r="F24" s="8" t="str">
        <f t="shared" si="1"/>
        <v/>
      </c>
      <c r="G24" s="5"/>
      <c r="H24" s="5" t="e">
        <f>VLOOKUP('Liste 1'!G24,'E-Mail Prof'!$A$2:$B$15,2,0)</f>
        <v>#N/A</v>
      </c>
      <c r="I24" s="5"/>
      <c r="J24" s="5"/>
      <c r="K24" s="5"/>
      <c r="L24" s="5"/>
    </row>
    <row r="25" spans="1:12" x14ac:dyDescent="0.25">
      <c r="A25" s="5"/>
      <c r="B25" s="5"/>
      <c r="C25" s="5"/>
      <c r="D25" s="5"/>
      <c r="E25" s="9" t="str">
        <f t="shared" si="0"/>
        <v/>
      </c>
      <c r="F25" s="8" t="str">
        <f t="shared" si="1"/>
        <v/>
      </c>
      <c r="G25" s="5"/>
      <c r="H25" s="5" t="e">
        <f>VLOOKUP('Liste 1'!G25,'E-Mail Prof'!$A$2:$B$15,2,0)</f>
        <v>#N/A</v>
      </c>
      <c r="I25" s="5"/>
      <c r="J25" s="5"/>
      <c r="K25" s="5"/>
      <c r="L25" s="5"/>
    </row>
    <row r="26" spans="1:12" x14ac:dyDescent="0.25">
      <c r="A26" s="5"/>
      <c r="B26" s="5"/>
      <c r="C26" s="5"/>
      <c r="D26" s="5"/>
      <c r="E26" s="9" t="str">
        <f t="shared" si="0"/>
        <v/>
      </c>
      <c r="F26" s="8" t="str">
        <f t="shared" si="1"/>
        <v/>
      </c>
      <c r="G26" s="5"/>
      <c r="H26" s="5" t="e">
        <f>VLOOKUP('Liste 1'!G26,'E-Mail Prof'!$A$2:$B$15,2,0)</f>
        <v>#N/A</v>
      </c>
      <c r="I26" s="5"/>
      <c r="J26" s="5"/>
      <c r="K26" s="5"/>
      <c r="L26" s="5"/>
    </row>
    <row r="27" spans="1:12" x14ac:dyDescent="0.25">
      <c r="A27" s="5"/>
      <c r="B27" s="5"/>
      <c r="C27" s="5"/>
      <c r="D27" s="5"/>
      <c r="E27" s="9" t="str">
        <f t="shared" si="0"/>
        <v/>
      </c>
      <c r="F27" s="8" t="str">
        <f t="shared" si="1"/>
        <v/>
      </c>
      <c r="G27" s="5"/>
      <c r="H27" s="5" t="e">
        <f>VLOOKUP('Liste 1'!G27,'E-Mail Prof'!$A$2:$B$15,2,0)</f>
        <v>#N/A</v>
      </c>
      <c r="I27" s="5"/>
      <c r="J27" s="5"/>
      <c r="K27" s="5"/>
      <c r="L27" s="5"/>
    </row>
    <row r="28" spans="1:12" x14ac:dyDescent="0.25">
      <c r="A28" s="5"/>
      <c r="B28" s="5"/>
      <c r="C28" s="5"/>
      <c r="D28" s="5"/>
      <c r="E28" s="9" t="str">
        <f t="shared" si="0"/>
        <v/>
      </c>
      <c r="F28" s="8" t="str">
        <f t="shared" si="1"/>
        <v/>
      </c>
      <c r="G28" s="5"/>
      <c r="H28" s="5" t="e">
        <f>VLOOKUP('Liste 1'!G28,'E-Mail Prof'!$A$2:$B$15,2,0)</f>
        <v>#N/A</v>
      </c>
      <c r="I28" s="5"/>
      <c r="J28" s="5"/>
      <c r="K28" s="5"/>
      <c r="L28" s="5"/>
    </row>
    <row r="29" spans="1:12" x14ac:dyDescent="0.25">
      <c r="A29" s="5"/>
      <c r="B29" s="5"/>
      <c r="C29" s="5"/>
      <c r="D29" s="5"/>
      <c r="E29" s="9" t="str">
        <f t="shared" si="0"/>
        <v/>
      </c>
      <c r="F29" s="8" t="str">
        <f t="shared" si="1"/>
        <v/>
      </c>
      <c r="G29" s="5"/>
      <c r="H29" s="5" t="e">
        <f>VLOOKUP('Liste 1'!G29,'E-Mail Prof'!$A$2:$B$15,2,0)</f>
        <v>#N/A</v>
      </c>
      <c r="I29" s="5"/>
      <c r="J29" s="5"/>
      <c r="K29" s="5"/>
      <c r="L29" s="5"/>
    </row>
    <row r="30" spans="1:12" x14ac:dyDescent="0.25">
      <c r="A30" s="5"/>
      <c r="B30" s="5"/>
      <c r="C30" s="5"/>
      <c r="D30" s="5"/>
      <c r="E30" s="9" t="str">
        <f t="shared" si="0"/>
        <v/>
      </c>
      <c r="F30" s="8" t="str">
        <f t="shared" si="1"/>
        <v/>
      </c>
      <c r="G30" s="5"/>
      <c r="H30" s="5" t="e">
        <f>VLOOKUP('Liste 1'!G30,'E-Mail Prof'!$A$2:$B$15,2,0)</f>
        <v>#N/A</v>
      </c>
      <c r="I30" s="5"/>
      <c r="J30" s="5"/>
      <c r="K30" s="5"/>
      <c r="L30" s="5"/>
    </row>
    <row r="31" spans="1:12" x14ac:dyDescent="0.25">
      <c r="A31" s="5"/>
      <c r="B31" s="5"/>
      <c r="C31" s="5"/>
      <c r="D31" s="5"/>
      <c r="E31" s="9" t="str">
        <f t="shared" si="0"/>
        <v/>
      </c>
      <c r="F31" s="8" t="str">
        <f t="shared" si="1"/>
        <v/>
      </c>
      <c r="G31" s="5"/>
      <c r="H31" s="5" t="e">
        <f>VLOOKUP('Liste 1'!G31,'E-Mail Prof'!$A$2:$B$15,2,0)</f>
        <v>#N/A</v>
      </c>
      <c r="I31" s="5"/>
      <c r="J31" s="5"/>
      <c r="K31" s="5"/>
      <c r="L31" s="5"/>
    </row>
    <row r="32" spans="1:12" x14ac:dyDescent="0.25">
      <c r="A32" s="5"/>
      <c r="B32" s="5"/>
      <c r="C32" s="5"/>
      <c r="D32" s="5"/>
      <c r="E32" s="9" t="str">
        <f t="shared" si="0"/>
        <v/>
      </c>
      <c r="F32" s="8" t="str">
        <f t="shared" si="1"/>
        <v/>
      </c>
      <c r="G32" s="5"/>
      <c r="H32" s="5" t="e">
        <f>VLOOKUP('Liste 1'!G32,'E-Mail Prof'!$A$2:$B$15,2,0)</f>
        <v>#N/A</v>
      </c>
      <c r="I32" s="5"/>
      <c r="J32" s="5"/>
      <c r="K32" s="5"/>
      <c r="L32" s="5"/>
    </row>
    <row r="33" spans="1:12" x14ac:dyDescent="0.25">
      <c r="A33" s="5"/>
      <c r="B33" s="5"/>
      <c r="C33" s="5"/>
      <c r="D33" s="5"/>
      <c r="E33" s="9" t="str">
        <f t="shared" si="0"/>
        <v/>
      </c>
      <c r="F33" s="8" t="str">
        <f t="shared" si="1"/>
        <v/>
      </c>
      <c r="G33" s="5"/>
      <c r="H33" s="5" t="e">
        <f>VLOOKUP('Liste 1'!G33,'E-Mail Prof'!$A$2:$B$15,2,0)</f>
        <v>#N/A</v>
      </c>
      <c r="I33" s="5"/>
      <c r="J33" s="5"/>
      <c r="K33" s="5"/>
      <c r="L33" s="5"/>
    </row>
    <row r="34" spans="1:12" x14ac:dyDescent="0.25">
      <c r="A34" s="5"/>
      <c r="B34" s="5"/>
      <c r="C34" s="5"/>
      <c r="D34" s="5"/>
      <c r="E34" s="9" t="str">
        <f t="shared" si="0"/>
        <v/>
      </c>
      <c r="F34" s="8" t="str">
        <f t="shared" si="1"/>
        <v/>
      </c>
      <c r="G34" s="5"/>
      <c r="H34" s="5" t="e">
        <f>VLOOKUP('Liste 1'!G34,'E-Mail Prof'!$A$2:$B$15,2,0)</f>
        <v>#N/A</v>
      </c>
      <c r="I34" s="5"/>
      <c r="J34" s="5"/>
      <c r="K34" s="5"/>
      <c r="L34" s="5"/>
    </row>
    <row r="35" spans="1:12" x14ac:dyDescent="0.25">
      <c r="A35" s="5"/>
      <c r="B35" s="5"/>
      <c r="C35" s="5"/>
      <c r="D35" s="5"/>
      <c r="E35" s="9" t="str">
        <f t="shared" si="0"/>
        <v/>
      </c>
      <c r="F35" s="8" t="str">
        <f t="shared" si="1"/>
        <v/>
      </c>
      <c r="G35" s="5"/>
      <c r="H35" s="5" t="e">
        <f>VLOOKUP('Liste 1'!G35,'E-Mail Prof'!$A$2:$B$15,2,0)</f>
        <v>#N/A</v>
      </c>
      <c r="I35" s="5"/>
      <c r="J35" s="5"/>
      <c r="K35" s="5"/>
      <c r="L35" s="5"/>
    </row>
    <row r="36" spans="1:12" x14ac:dyDescent="0.25">
      <c r="A36" s="5"/>
      <c r="B36" s="5"/>
      <c r="C36" s="5"/>
      <c r="D36" s="5"/>
      <c r="E36" s="9" t="str">
        <f t="shared" si="0"/>
        <v/>
      </c>
      <c r="F36" s="8" t="str">
        <f t="shared" si="1"/>
        <v/>
      </c>
      <c r="G36" s="5"/>
      <c r="H36" s="5" t="e">
        <f>VLOOKUP('Liste 1'!G36,'E-Mail Prof'!$A$2:$B$15,2,0)</f>
        <v>#N/A</v>
      </c>
      <c r="I36" s="5"/>
      <c r="J36" s="5"/>
      <c r="K36" s="5"/>
      <c r="L36" s="5"/>
    </row>
    <row r="37" spans="1:12" x14ac:dyDescent="0.25">
      <c r="A37" s="5"/>
      <c r="B37" s="5"/>
      <c r="C37" s="5"/>
      <c r="D37" s="5"/>
      <c r="E37" s="9" t="str">
        <f t="shared" si="0"/>
        <v/>
      </c>
      <c r="F37" s="8" t="str">
        <f t="shared" si="1"/>
        <v/>
      </c>
      <c r="G37" s="5"/>
      <c r="H37" s="5" t="e">
        <f>VLOOKUP('Liste 1'!G37,'E-Mail Prof'!$A$2:$B$15,2,0)</f>
        <v>#N/A</v>
      </c>
      <c r="I37" s="5"/>
      <c r="J37" s="5"/>
      <c r="K37" s="5"/>
      <c r="L37" s="5"/>
    </row>
    <row r="38" spans="1:12" x14ac:dyDescent="0.25">
      <c r="A38" s="5"/>
      <c r="B38" s="5"/>
      <c r="C38" s="5"/>
      <c r="D38" s="5"/>
      <c r="E38" s="9" t="str">
        <f t="shared" si="0"/>
        <v/>
      </c>
      <c r="F38" s="8" t="str">
        <f t="shared" si="1"/>
        <v/>
      </c>
      <c r="G38" s="5"/>
      <c r="H38" s="5" t="e">
        <f>VLOOKUP('Liste 1'!G38,'E-Mail Prof'!$A$2:$B$15,2,0)</f>
        <v>#N/A</v>
      </c>
      <c r="I38" s="5"/>
      <c r="J38" s="5"/>
      <c r="K38" s="5"/>
      <c r="L38" s="5"/>
    </row>
    <row r="39" spans="1:12" x14ac:dyDescent="0.25">
      <c r="A39" s="5"/>
      <c r="B39" s="5"/>
      <c r="C39" s="5"/>
      <c r="D39" s="5"/>
      <c r="E39" s="9" t="str">
        <f t="shared" si="0"/>
        <v/>
      </c>
      <c r="F39" s="8" t="str">
        <f t="shared" si="1"/>
        <v/>
      </c>
      <c r="G39" s="5"/>
      <c r="H39" s="5" t="e">
        <f>VLOOKUP('Liste 1'!G39,'E-Mail Prof'!$A$2:$B$15,2,0)</f>
        <v>#N/A</v>
      </c>
      <c r="I39" s="5"/>
      <c r="J39" s="5"/>
      <c r="K39" s="5"/>
      <c r="L39" s="5"/>
    </row>
    <row r="40" spans="1:12" x14ac:dyDescent="0.25">
      <c r="A40" s="5"/>
      <c r="B40" s="5"/>
      <c r="C40" s="5"/>
      <c r="D40" s="5"/>
      <c r="E40" s="9" t="str">
        <f t="shared" si="0"/>
        <v/>
      </c>
      <c r="F40" s="8" t="str">
        <f t="shared" si="1"/>
        <v/>
      </c>
      <c r="G40" s="5"/>
      <c r="H40" s="5" t="e">
        <f>VLOOKUP('Liste 1'!G40,'E-Mail Prof'!$A$2:$B$15,2,0)</f>
        <v>#N/A</v>
      </c>
      <c r="I40" s="5"/>
      <c r="J40" s="5"/>
      <c r="K40" s="5"/>
      <c r="L40" s="5"/>
    </row>
    <row r="41" spans="1:12" x14ac:dyDescent="0.25">
      <c r="A41" s="5"/>
      <c r="B41" s="5"/>
      <c r="C41" s="5"/>
      <c r="D41" s="5"/>
      <c r="E41" s="9" t="str">
        <f t="shared" si="0"/>
        <v/>
      </c>
      <c r="F41" s="8" t="str">
        <f t="shared" si="1"/>
        <v/>
      </c>
      <c r="G41" s="5"/>
      <c r="H41" s="5" t="e">
        <f>VLOOKUP('Liste 1'!G41,'E-Mail Prof'!$A$2:$B$15,2,0)</f>
        <v>#N/A</v>
      </c>
      <c r="I41" s="5"/>
      <c r="J41" s="5"/>
      <c r="K41" s="5"/>
      <c r="L41" s="5"/>
    </row>
    <row r="42" spans="1:12" x14ac:dyDescent="0.25">
      <c r="A42" s="5"/>
      <c r="B42" s="5"/>
      <c r="C42" s="5"/>
      <c r="D42" s="5"/>
      <c r="E42" s="9" t="str">
        <f t="shared" si="0"/>
        <v/>
      </c>
      <c r="F42" s="8" t="str">
        <f t="shared" si="1"/>
        <v/>
      </c>
      <c r="G42" s="5"/>
      <c r="H42" s="5" t="e">
        <f>VLOOKUP('Liste 1'!G42,'E-Mail Prof'!$A$2:$B$15,2,0)</f>
        <v>#N/A</v>
      </c>
      <c r="I42" s="5"/>
      <c r="J42" s="5"/>
      <c r="K42" s="5"/>
      <c r="L42" s="5"/>
    </row>
    <row r="43" spans="1:12" x14ac:dyDescent="0.25">
      <c r="A43" s="5"/>
      <c r="B43" s="5"/>
      <c r="C43" s="5"/>
      <c r="D43" s="5"/>
      <c r="E43" s="9" t="str">
        <f t="shared" si="0"/>
        <v/>
      </c>
      <c r="F43" s="8" t="str">
        <f t="shared" si="1"/>
        <v/>
      </c>
      <c r="G43" s="5"/>
      <c r="H43" s="5" t="e">
        <f>VLOOKUP('Liste 1'!G43,'E-Mail Prof'!$A$2:$B$15,2,0)</f>
        <v>#N/A</v>
      </c>
      <c r="I43" s="5"/>
      <c r="J43" s="5"/>
      <c r="K43" s="5"/>
      <c r="L43" s="5"/>
    </row>
    <row r="44" spans="1:12" x14ac:dyDescent="0.25">
      <c r="A44" s="5"/>
      <c r="B44" s="5"/>
      <c r="C44" s="5"/>
      <c r="D44" s="5"/>
      <c r="E44" s="9" t="str">
        <f t="shared" si="0"/>
        <v/>
      </c>
      <c r="F44" s="8" t="str">
        <f t="shared" si="1"/>
        <v/>
      </c>
      <c r="G44" s="5"/>
      <c r="H44" s="5" t="e">
        <f>VLOOKUP('Liste 1'!G44,'E-Mail Prof'!$A$2:$B$15,2,0)</f>
        <v>#N/A</v>
      </c>
      <c r="I44" s="5"/>
      <c r="J44" s="5"/>
      <c r="K44" s="5"/>
      <c r="L44" s="5"/>
    </row>
    <row r="45" spans="1:12" x14ac:dyDescent="0.25">
      <c r="A45" s="5"/>
      <c r="B45" s="5"/>
      <c r="C45" s="5"/>
      <c r="D45" s="5"/>
      <c r="E45" s="9" t="str">
        <f t="shared" si="0"/>
        <v/>
      </c>
      <c r="F45" s="8" t="str">
        <f t="shared" si="1"/>
        <v/>
      </c>
      <c r="G45" s="5"/>
      <c r="H45" s="5" t="e">
        <f>VLOOKUP('Liste 1'!G45,'E-Mail Prof'!$A$2:$B$15,2,0)</f>
        <v>#N/A</v>
      </c>
      <c r="I45" s="5"/>
      <c r="J45" s="5"/>
      <c r="K45" s="5"/>
      <c r="L45" s="5"/>
    </row>
    <row r="46" spans="1:12" x14ac:dyDescent="0.25">
      <c r="A46" s="5"/>
      <c r="B46" s="5"/>
      <c r="C46" s="5"/>
      <c r="D46" s="5"/>
      <c r="E46" s="9" t="str">
        <f t="shared" si="0"/>
        <v/>
      </c>
      <c r="F46" s="8" t="str">
        <f t="shared" si="1"/>
        <v/>
      </c>
      <c r="G46" s="5"/>
      <c r="H46" s="5" t="e">
        <f>VLOOKUP('Liste 1'!G46,'E-Mail Prof'!$A$2:$B$15,2,0)</f>
        <v>#N/A</v>
      </c>
      <c r="I46" s="5"/>
      <c r="J46" s="5"/>
      <c r="K46" s="5"/>
      <c r="L46" s="5"/>
    </row>
    <row r="47" spans="1:12" x14ac:dyDescent="0.25">
      <c r="A47" s="5"/>
      <c r="B47" s="5"/>
      <c r="C47" s="5"/>
      <c r="D47" s="5"/>
      <c r="E47" s="9" t="str">
        <f t="shared" si="0"/>
        <v/>
      </c>
      <c r="F47" s="8" t="str">
        <f t="shared" si="1"/>
        <v/>
      </c>
      <c r="G47" s="5"/>
      <c r="H47" s="5" t="e">
        <f>VLOOKUP('Liste 1'!G47,'E-Mail Prof'!$A$2:$B$15,2,0)</f>
        <v>#N/A</v>
      </c>
      <c r="I47" s="5"/>
      <c r="J47" s="5"/>
      <c r="K47" s="5"/>
      <c r="L47" s="5"/>
    </row>
    <row r="48" spans="1:12" x14ac:dyDescent="0.25">
      <c r="A48" s="5"/>
      <c r="B48" s="5"/>
      <c r="C48" s="5"/>
      <c r="D48" s="5"/>
      <c r="E48" s="9" t="str">
        <f t="shared" si="0"/>
        <v/>
      </c>
      <c r="F48" s="8" t="str">
        <f t="shared" si="1"/>
        <v/>
      </c>
      <c r="G48" s="5"/>
      <c r="H48" s="5" t="e">
        <f>VLOOKUP('Liste 1'!G48,'E-Mail Prof'!$A$2:$B$15,2,0)</f>
        <v>#N/A</v>
      </c>
      <c r="I48" s="5"/>
      <c r="J48" s="5"/>
      <c r="K48" s="5"/>
      <c r="L48" s="5"/>
    </row>
    <row r="49" spans="1:12" x14ac:dyDescent="0.25">
      <c r="A49" s="5"/>
      <c r="B49" s="5"/>
      <c r="C49" s="5"/>
      <c r="D49" s="5"/>
      <c r="E49" s="9" t="str">
        <f t="shared" si="0"/>
        <v/>
      </c>
      <c r="F49" s="8" t="str">
        <f t="shared" si="1"/>
        <v/>
      </c>
      <c r="G49" s="5"/>
      <c r="H49" s="5" t="e">
        <f>VLOOKUP('Liste 1'!G49,'E-Mail Prof'!$A$2:$B$15,2,0)</f>
        <v>#N/A</v>
      </c>
      <c r="I49" s="5"/>
      <c r="J49" s="5"/>
      <c r="K49" s="5"/>
      <c r="L49" s="5"/>
    </row>
    <row r="50" spans="1:12" x14ac:dyDescent="0.25">
      <c r="A50" s="5"/>
      <c r="B50" s="5"/>
      <c r="C50" s="5"/>
      <c r="D50" s="5"/>
      <c r="E50" s="9" t="str">
        <f t="shared" si="0"/>
        <v/>
      </c>
      <c r="F50" s="8" t="str">
        <f t="shared" si="1"/>
        <v/>
      </c>
      <c r="G50" s="5"/>
      <c r="H50" s="5" t="e">
        <f>VLOOKUP('Liste 1'!G50,'E-Mail Prof'!$A$2:$B$15,2,0)</f>
        <v>#N/A</v>
      </c>
      <c r="I50" s="5"/>
      <c r="J50" s="5"/>
      <c r="K50" s="5"/>
      <c r="L50" s="5"/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L50"/>
  <sheetViews>
    <sheetView workbookViewId="0">
      <selection activeCell="J1" activeCellId="2" sqref="D1:D1048576 E1:E1048576 J1:J104857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28.42578125" bestFit="1" customWidth="1"/>
    <col min="11" max="11" width="9.140625" bestFit="1" customWidth="1"/>
    <col min="12" max="12" width="12.140625" bestFit="1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6" t="s">
        <v>7</v>
      </c>
      <c r="I1" s="6" t="s">
        <v>8</v>
      </c>
      <c r="J1" s="4" t="s">
        <v>9</v>
      </c>
      <c r="K1" s="4" t="s">
        <v>10</v>
      </c>
      <c r="L1" s="4" t="s">
        <v>11</v>
      </c>
    </row>
    <row r="2" spans="1:12" x14ac:dyDescent="0.25">
      <c r="A2" s="5">
        <v>402</v>
      </c>
      <c r="B2" s="5" t="s">
        <v>22</v>
      </c>
      <c r="C2" s="5"/>
      <c r="D2" s="7">
        <v>43528</v>
      </c>
      <c r="E2" s="9">
        <f>IF(ISBLANK($D2),"",$D2+30)</f>
        <v>43558</v>
      </c>
      <c r="F2" s="8">
        <f>IF(ISBLANK($D2),"",$D2+40)</f>
        <v>43568</v>
      </c>
      <c r="G2" s="5" t="s">
        <v>15</v>
      </c>
      <c r="H2" s="5" t="str">
        <f>VLOOKUP('Liste 2'!G2,'E-Mail Prof'!$A$2:$B$15,2,0)</f>
        <v>schatten_woelfin@yahoo.com</v>
      </c>
      <c r="I2" s="5" t="s">
        <v>28</v>
      </c>
      <c r="J2" s="5" t="s">
        <v>21</v>
      </c>
      <c r="K2" s="5" t="s">
        <v>21</v>
      </c>
      <c r="L2" s="5" t="s">
        <v>24</v>
      </c>
    </row>
    <row r="3" spans="1:12" x14ac:dyDescent="0.25">
      <c r="A3" s="5">
        <v>403</v>
      </c>
      <c r="B3" s="5" t="s">
        <v>22</v>
      </c>
      <c r="C3" s="5"/>
      <c r="D3" s="7"/>
      <c r="E3" s="9" t="str">
        <f t="shared" ref="E3:E50" si="0">IF(ISBLANK($D3),"",$D3+30)</f>
        <v/>
      </c>
      <c r="F3" s="8" t="str">
        <f t="shared" ref="F3:F50" si="1">IF(ISBLANK($D3),"",$D3+40)</f>
        <v/>
      </c>
      <c r="G3" s="5"/>
      <c r="H3" s="5" t="e">
        <f>VLOOKUP('Liste 2'!G3,'E-Mail Prof'!$A$2:$B$15,2,0)</f>
        <v>#N/A</v>
      </c>
      <c r="I3" s="5"/>
      <c r="J3" s="5"/>
      <c r="K3" s="5"/>
      <c r="L3" s="5" t="s">
        <v>23</v>
      </c>
    </row>
    <row r="4" spans="1:12" x14ac:dyDescent="0.25">
      <c r="A4" s="5"/>
      <c r="B4" s="5"/>
      <c r="C4" s="5"/>
      <c r="D4" s="7"/>
      <c r="E4" s="9" t="str">
        <f t="shared" si="0"/>
        <v/>
      </c>
      <c r="F4" s="8" t="str">
        <f t="shared" si="1"/>
        <v/>
      </c>
      <c r="G4" s="5"/>
      <c r="H4" s="5" t="e">
        <f>VLOOKUP('Liste 2'!G4,'E-Mail Prof'!$A$2:$B$15,2,0)</f>
        <v>#N/A</v>
      </c>
      <c r="I4" s="5"/>
      <c r="J4" s="5"/>
      <c r="K4" s="5"/>
      <c r="L4" s="5"/>
    </row>
    <row r="5" spans="1:12" x14ac:dyDescent="0.25">
      <c r="A5" s="5"/>
      <c r="B5" s="5"/>
      <c r="C5" s="5"/>
      <c r="D5" s="5"/>
      <c r="E5" s="9" t="str">
        <f t="shared" si="0"/>
        <v/>
      </c>
      <c r="F5" s="8" t="str">
        <f t="shared" si="1"/>
        <v/>
      </c>
      <c r="G5" s="5"/>
      <c r="H5" s="5" t="e">
        <f>VLOOKUP('Liste 2'!G5,'E-Mail Prof'!$A$2:$B$15,2,0)</f>
        <v>#N/A</v>
      </c>
      <c r="I5" s="5"/>
      <c r="J5" s="5"/>
      <c r="K5" s="5"/>
      <c r="L5" s="5"/>
    </row>
    <row r="6" spans="1:12" x14ac:dyDescent="0.25">
      <c r="A6" s="5"/>
      <c r="B6" s="5"/>
      <c r="C6" s="5"/>
      <c r="D6" s="5"/>
      <c r="E6" s="9" t="str">
        <f t="shared" si="0"/>
        <v/>
      </c>
      <c r="F6" s="8" t="str">
        <f t="shared" si="1"/>
        <v/>
      </c>
      <c r="G6" s="5"/>
      <c r="H6" s="5" t="e">
        <f>VLOOKUP('Liste 2'!G6,'E-Mail Prof'!$A$2:$B$15,2,0)</f>
        <v>#N/A</v>
      </c>
      <c r="I6" s="5"/>
      <c r="J6" s="5"/>
      <c r="K6" s="5"/>
      <c r="L6" s="5"/>
    </row>
    <row r="7" spans="1:12" x14ac:dyDescent="0.25">
      <c r="A7" s="5"/>
      <c r="B7" s="5"/>
      <c r="C7" s="5"/>
      <c r="D7" s="5"/>
      <c r="E7" s="9" t="str">
        <f t="shared" si="0"/>
        <v/>
      </c>
      <c r="F7" s="8" t="str">
        <f t="shared" si="1"/>
        <v/>
      </c>
      <c r="G7" s="5"/>
      <c r="H7" s="5" t="e">
        <f>VLOOKUP('Liste 2'!G7,'E-Mail Prof'!$A$2:$B$15,2,0)</f>
        <v>#N/A</v>
      </c>
      <c r="I7" s="5"/>
      <c r="J7" s="5"/>
      <c r="K7" s="5"/>
      <c r="L7" s="5"/>
    </row>
    <row r="8" spans="1:12" x14ac:dyDescent="0.25">
      <c r="A8" s="5"/>
      <c r="B8" s="5"/>
      <c r="C8" s="5"/>
      <c r="D8" s="5"/>
      <c r="E8" s="9" t="str">
        <f t="shared" si="0"/>
        <v/>
      </c>
      <c r="F8" s="8" t="str">
        <f t="shared" si="1"/>
        <v/>
      </c>
      <c r="G8" s="5"/>
      <c r="H8" s="5" t="e">
        <f>VLOOKUP('Liste 2'!G8,'E-Mail Prof'!$A$2:$B$15,2,0)</f>
        <v>#N/A</v>
      </c>
      <c r="I8" s="5"/>
      <c r="J8" s="5"/>
      <c r="K8" s="5"/>
      <c r="L8" s="5"/>
    </row>
    <row r="9" spans="1:12" x14ac:dyDescent="0.25">
      <c r="A9" s="5"/>
      <c r="B9" s="5"/>
      <c r="C9" s="5"/>
      <c r="D9" s="5"/>
      <c r="E9" s="9" t="str">
        <f t="shared" si="0"/>
        <v/>
      </c>
      <c r="F9" s="8" t="str">
        <f t="shared" si="1"/>
        <v/>
      </c>
      <c r="G9" s="5"/>
      <c r="H9" s="5" t="e">
        <f>VLOOKUP('Liste 2'!G9,'E-Mail Prof'!$A$2:$B$15,2,0)</f>
        <v>#N/A</v>
      </c>
      <c r="I9" s="5"/>
      <c r="J9" s="5"/>
      <c r="K9" s="5"/>
      <c r="L9" s="5"/>
    </row>
    <row r="10" spans="1:12" x14ac:dyDescent="0.25">
      <c r="A10" s="5"/>
      <c r="B10" s="5"/>
      <c r="C10" s="5"/>
      <c r="D10" s="5"/>
      <c r="E10" s="9" t="str">
        <f t="shared" si="0"/>
        <v/>
      </c>
      <c r="F10" s="8" t="str">
        <f t="shared" si="1"/>
        <v/>
      </c>
      <c r="G10" s="5"/>
      <c r="H10" s="5" t="e">
        <f>VLOOKUP('Liste 2'!G10,'E-Mail Prof'!$A$2:$B$15,2,0)</f>
        <v>#N/A</v>
      </c>
      <c r="I10" s="5"/>
      <c r="J10" s="5"/>
      <c r="K10" s="5"/>
      <c r="L10" s="5"/>
    </row>
    <row r="11" spans="1:12" x14ac:dyDescent="0.25">
      <c r="A11" s="5"/>
      <c r="B11" s="5"/>
      <c r="C11" s="5"/>
      <c r="D11" s="5"/>
      <c r="E11" s="9" t="str">
        <f t="shared" si="0"/>
        <v/>
      </c>
      <c r="F11" s="8" t="str">
        <f t="shared" si="1"/>
        <v/>
      </c>
      <c r="G11" s="5"/>
      <c r="H11" s="5" t="e">
        <f>VLOOKUP('Liste 2'!G11,'E-Mail Prof'!$A$2:$B$15,2,0)</f>
        <v>#N/A</v>
      </c>
      <c r="I11" s="5"/>
      <c r="J11" s="5"/>
      <c r="K11" s="5"/>
      <c r="L11" s="5"/>
    </row>
    <row r="12" spans="1:12" x14ac:dyDescent="0.25">
      <c r="A12" s="5"/>
      <c r="B12" s="5"/>
      <c r="C12" s="5"/>
      <c r="D12" s="5"/>
      <c r="E12" s="9" t="str">
        <f t="shared" si="0"/>
        <v/>
      </c>
      <c r="F12" s="8" t="str">
        <f t="shared" si="1"/>
        <v/>
      </c>
      <c r="G12" s="5"/>
      <c r="H12" s="5" t="e">
        <f>VLOOKUP('Liste 2'!G12,'E-Mail Prof'!$A$2:$B$15,2,0)</f>
        <v>#N/A</v>
      </c>
      <c r="I12" s="5"/>
      <c r="J12" s="5"/>
      <c r="K12" s="5"/>
      <c r="L12" s="5"/>
    </row>
    <row r="13" spans="1:12" x14ac:dyDescent="0.25">
      <c r="A13" s="5"/>
      <c r="B13" s="5"/>
      <c r="C13" s="5"/>
      <c r="D13" s="5"/>
      <c r="E13" s="9" t="str">
        <f t="shared" si="0"/>
        <v/>
      </c>
      <c r="F13" s="8" t="str">
        <f t="shared" si="1"/>
        <v/>
      </c>
      <c r="G13" s="5"/>
      <c r="H13" s="5" t="e">
        <f>VLOOKUP('Liste 2'!G13,'E-Mail Prof'!$A$2:$B$15,2,0)</f>
        <v>#N/A</v>
      </c>
      <c r="I13" s="5"/>
      <c r="J13" s="5"/>
      <c r="K13" s="5"/>
      <c r="L13" s="5"/>
    </row>
    <row r="14" spans="1:12" x14ac:dyDescent="0.25">
      <c r="A14" s="5"/>
      <c r="B14" s="5"/>
      <c r="C14" s="5"/>
      <c r="D14" s="5"/>
      <c r="E14" s="9" t="str">
        <f t="shared" si="0"/>
        <v/>
      </c>
      <c r="F14" s="8" t="str">
        <f t="shared" si="1"/>
        <v/>
      </c>
      <c r="G14" s="5"/>
      <c r="H14" s="5" t="e">
        <f>VLOOKUP('Liste 2'!G14,'E-Mail Prof'!$A$2:$B$15,2,0)</f>
        <v>#N/A</v>
      </c>
      <c r="I14" s="5"/>
      <c r="J14" s="5"/>
      <c r="K14" s="5"/>
      <c r="L14" s="5"/>
    </row>
    <row r="15" spans="1:12" x14ac:dyDescent="0.25">
      <c r="A15" s="5"/>
      <c r="B15" s="5"/>
      <c r="C15" s="5"/>
      <c r="D15" s="5"/>
      <c r="E15" s="9" t="str">
        <f t="shared" si="0"/>
        <v/>
      </c>
      <c r="F15" s="8" t="str">
        <f t="shared" si="1"/>
        <v/>
      </c>
      <c r="G15" s="5"/>
      <c r="H15" s="5" t="e">
        <f>VLOOKUP('Liste 2'!G15,'E-Mail Prof'!$A$2:$B$15,2,0)</f>
        <v>#N/A</v>
      </c>
      <c r="I15" s="5"/>
      <c r="J15" s="5"/>
      <c r="K15" s="5"/>
      <c r="L15" s="5"/>
    </row>
    <row r="16" spans="1:12" x14ac:dyDescent="0.25">
      <c r="A16" s="5"/>
      <c r="B16" s="5"/>
      <c r="C16" s="5"/>
      <c r="D16" s="5"/>
      <c r="E16" s="9" t="str">
        <f t="shared" si="0"/>
        <v/>
      </c>
      <c r="F16" s="8" t="str">
        <f t="shared" si="1"/>
        <v/>
      </c>
      <c r="G16" s="5"/>
      <c r="H16" s="5" t="e">
        <f>VLOOKUP('Liste 2'!G16,'E-Mail Prof'!$A$2:$B$15,2,0)</f>
        <v>#N/A</v>
      </c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9" t="str">
        <f t="shared" si="0"/>
        <v/>
      </c>
      <c r="F17" s="8" t="str">
        <f t="shared" si="1"/>
        <v/>
      </c>
      <c r="G17" s="5"/>
      <c r="H17" s="5" t="e">
        <f>VLOOKUP('Liste 2'!G17,'E-Mail Prof'!$A$2:$B$15,2,0)</f>
        <v>#N/A</v>
      </c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9" t="str">
        <f t="shared" si="0"/>
        <v/>
      </c>
      <c r="F18" s="8" t="str">
        <f t="shared" si="1"/>
        <v/>
      </c>
      <c r="G18" s="5"/>
      <c r="H18" s="5" t="e">
        <f>VLOOKUP('Liste 2'!G18,'E-Mail Prof'!$A$2:$B$15,2,0)</f>
        <v>#N/A</v>
      </c>
      <c r="I18" s="5"/>
      <c r="J18" s="5"/>
      <c r="K18" s="5"/>
      <c r="L18" s="5"/>
    </row>
    <row r="19" spans="1:12" x14ac:dyDescent="0.25">
      <c r="A19" s="5"/>
      <c r="B19" s="5"/>
      <c r="C19" s="5"/>
      <c r="D19" s="5"/>
      <c r="E19" s="9" t="str">
        <f t="shared" si="0"/>
        <v/>
      </c>
      <c r="F19" s="8" t="str">
        <f t="shared" si="1"/>
        <v/>
      </c>
      <c r="G19" s="5"/>
      <c r="H19" s="5" t="e">
        <f>VLOOKUP('Liste 2'!G19,'E-Mail Prof'!$A$2:$B$15,2,0)</f>
        <v>#N/A</v>
      </c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9" t="str">
        <f t="shared" si="0"/>
        <v/>
      </c>
      <c r="F20" s="8" t="str">
        <f t="shared" si="1"/>
        <v/>
      </c>
      <c r="G20" s="5"/>
      <c r="H20" s="5" t="e">
        <f>VLOOKUP('Liste 2'!G20,'E-Mail Prof'!$A$2:$B$15,2,0)</f>
        <v>#N/A</v>
      </c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9" t="str">
        <f t="shared" si="0"/>
        <v/>
      </c>
      <c r="F21" s="8" t="str">
        <f t="shared" si="1"/>
        <v/>
      </c>
      <c r="G21" s="5"/>
      <c r="H21" s="5" t="e">
        <f>VLOOKUP('Liste 2'!G21,'E-Mail Prof'!$A$2:$B$15,2,0)</f>
        <v>#N/A</v>
      </c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9" t="str">
        <f t="shared" si="0"/>
        <v/>
      </c>
      <c r="F22" s="8" t="str">
        <f t="shared" si="1"/>
        <v/>
      </c>
      <c r="G22" s="5"/>
      <c r="H22" s="5" t="e">
        <f>VLOOKUP('Liste 2'!G22,'E-Mail Prof'!$A$2:$B$15,2,0)</f>
        <v>#N/A</v>
      </c>
      <c r="I22" s="5"/>
      <c r="J22" s="5"/>
      <c r="K22" s="5"/>
      <c r="L22" s="5"/>
    </row>
    <row r="23" spans="1:12" x14ac:dyDescent="0.25">
      <c r="A23" s="5"/>
      <c r="B23" s="5"/>
      <c r="C23" s="5"/>
      <c r="D23" s="5"/>
      <c r="E23" s="9" t="str">
        <f t="shared" si="0"/>
        <v/>
      </c>
      <c r="F23" s="8" t="str">
        <f t="shared" si="1"/>
        <v/>
      </c>
      <c r="G23" s="5"/>
      <c r="H23" s="5" t="e">
        <f>VLOOKUP('Liste 2'!G23,'E-Mail Prof'!$A$2:$B$15,2,0)</f>
        <v>#N/A</v>
      </c>
      <c r="I23" s="5"/>
      <c r="J23" s="5"/>
      <c r="K23" s="5"/>
      <c r="L23" s="5"/>
    </row>
    <row r="24" spans="1:12" x14ac:dyDescent="0.25">
      <c r="A24" s="5"/>
      <c r="B24" s="5"/>
      <c r="C24" s="5"/>
      <c r="D24" s="5"/>
      <c r="E24" s="9" t="str">
        <f t="shared" si="0"/>
        <v/>
      </c>
      <c r="F24" s="8" t="str">
        <f t="shared" si="1"/>
        <v/>
      </c>
      <c r="G24" s="5"/>
      <c r="H24" s="5" t="e">
        <f>VLOOKUP('Liste 2'!G24,'E-Mail Prof'!$A$2:$B$15,2,0)</f>
        <v>#N/A</v>
      </c>
      <c r="I24" s="5"/>
      <c r="J24" s="5"/>
      <c r="K24" s="5"/>
      <c r="L24" s="5"/>
    </row>
    <row r="25" spans="1:12" x14ac:dyDescent="0.25">
      <c r="A25" s="5"/>
      <c r="B25" s="5"/>
      <c r="C25" s="5"/>
      <c r="D25" s="5"/>
      <c r="E25" s="9" t="str">
        <f t="shared" si="0"/>
        <v/>
      </c>
      <c r="F25" s="8" t="str">
        <f t="shared" si="1"/>
        <v/>
      </c>
      <c r="G25" s="5"/>
      <c r="H25" s="5" t="e">
        <f>VLOOKUP('Liste 2'!G25,'E-Mail Prof'!$A$2:$B$15,2,0)</f>
        <v>#N/A</v>
      </c>
      <c r="I25" s="5"/>
      <c r="J25" s="5"/>
      <c r="K25" s="5"/>
      <c r="L25" s="5"/>
    </row>
    <row r="26" spans="1:12" x14ac:dyDescent="0.25">
      <c r="A26" s="5"/>
      <c r="B26" s="5"/>
      <c r="C26" s="5"/>
      <c r="D26" s="5"/>
      <c r="E26" s="9" t="str">
        <f t="shared" si="0"/>
        <v/>
      </c>
      <c r="F26" s="8" t="str">
        <f t="shared" si="1"/>
        <v/>
      </c>
      <c r="G26" s="5"/>
      <c r="H26" s="5" t="e">
        <f>VLOOKUP('Liste 2'!G26,'E-Mail Prof'!$A$2:$B$15,2,0)</f>
        <v>#N/A</v>
      </c>
      <c r="I26" s="5"/>
      <c r="J26" s="5"/>
      <c r="K26" s="5"/>
      <c r="L26" s="5"/>
    </row>
    <row r="27" spans="1:12" x14ac:dyDescent="0.25">
      <c r="A27" s="5"/>
      <c r="B27" s="5"/>
      <c r="C27" s="5"/>
      <c r="D27" s="5"/>
      <c r="E27" s="9" t="str">
        <f t="shared" si="0"/>
        <v/>
      </c>
      <c r="F27" s="8" t="str">
        <f t="shared" si="1"/>
        <v/>
      </c>
      <c r="G27" s="5"/>
      <c r="H27" s="5" t="e">
        <f>VLOOKUP('Liste 2'!G27,'E-Mail Prof'!$A$2:$B$15,2,0)</f>
        <v>#N/A</v>
      </c>
      <c r="I27" s="5"/>
      <c r="J27" s="5"/>
      <c r="K27" s="5"/>
      <c r="L27" s="5"/>
    </row>
    <row r="28" spans="1:12" x14ac:dyDescent="0.25">
      <c r="A28" s="5"/>
      <c r="B28" s="5"/>
      <c r="C28" s="5"/>
      <c r="D28" s="5"/>
      <c r="E28" s="9" t="str">
        <f t="shared" si="0"/>
        <v/>
      </c>
      <c r="F28" s="8" t="str">
        <f t="shared" si="1"/>
        <v/>
      </c>
      <c r="G28" s="5"/>
      <c r="H28" s="5" t="e">
        <f>VLOOKUP('Liste 2'!G28,'E-Mail Prof'!$A$2:$B$15,2,0)</f>
        <v>#N/A</v>
      </c>
      <c r="I28" s="5"/>
      <c r="J28" s="5"/>
      <c r="K28" s="5"/>
      <c r="L28" s="5"/>
    </row>
    <row r="29" spans="1:12" x14ac:dyDescent="0.25">
      <c r="A29" s="5"/>
      <c r="B29" s="5"/>
      <c r="C29" s="5"/>
      <c r="D29" s="5"/>
      <c r="E29" s="9" t="str">
        <f t="shared" si="0"/>
        <v/>
      </c>
      <c r="F29" s="8" t="str">
        <f t="shared" si="1"/>
        <v/>
      </c>
      <c r="G29" s="5"/>
      <c r="H29" s="5" t="e">
        <f>VLOOKUP('Liste 2'!G29,'E-Mail Prof'!$A$2:$B$15,2,0)</f>
        <v>#N/A</v>
      </c>
      <c r="I29" s="5"/>
      <c r="J29" s="5"/>
      <c r="K29" s="5"/>
      <c r="L29" s="5"/>
    </row>
    <row r="30" spans="1:12" x14ac:dyDescent="0.25">
      <c r="A30" s="5"/>
      <c r="B30" s="5"/>
      <c r="C30" s="5"/>
      <c r="D30" s="5"/>
      <c r="E30" s="9" t="str">
        <f t="shared" si="0"/>
        <v/>
      </c>
      <c r="F30" s="8" t="str">
        <f t="shared" si="1"/>
        <v/>
      </c>
      <c r="G30" s="5"/>
      <c r="H30" s="5" t="e">
        <f>VLOOKUP('Liste 2'!G30,'E-Mail Prof'!$A$2:$B$15,2,0)</f>
        <v>#N/A</v>
      </c>
      <c r="I30" s="5"/>
      <c r="J30" s="5"/>
      <c r="K30" s="5"/>
      <c r="L30" s="5"/>
    </row>
    <row r="31" spans="1:12" x14ac:dyDescent="0.25">
      <c r="A31" s="5"/>
      <c r="B31" s="5"/>
      <c r="C31" s="5"/>
      <c r="D31" s="5"/>
      <c r="E31" s="9" t="str">
        <f t="shared" si="0"/>
        <v/>
      </c>
      <c r="F31" s="8" t="str">
        <f t="shared" si="1"/>
        <v/>
      </c>
      <c r="G31" s="5"/>
      <c r="H31" s="5" t="e">
        <f>VLOOKUP('Liste 2'!G31,'E-Mail Prof'!$A$2:$B$15,2,0)</f>
        <v>#N/A</v>
      </c>
      <c r="I31" s="5"/>
      <c r="J31" s="5"/>
      <c r="K31" s="5"/>
      <c r="L31" s="5"/>
    </row>
    <row r="32" spans="1:12" x14ac:dyDescent="0.25">
      <c r="A32" s="5"/>
      <c r="B32" s="5"/>
      <c r="C32" s="5"/>
      <c r="D32" s="5"/>
      <c r="E32" s="9" t="str">
        <f t="shared" si="0"/>
        <v/>
      </c>
      <c r="F32" s="8" t="str">
        <f t="shared" si="1"/>
        <v/>
      </c>
      <c r="G32" s="5"/>
      <c r="H32" s="5" t="e">
        <f>VLOOKUP('Liste 2'!G32,'E-Mail Prof'!$A$2:$B$15,2,0)</f>
        <v>#N/A</v>
      </c>
      <c r="I32" s="5"/>
      <c r="J32" s="5"/>
      <c r="K32" s="5"/>
      <c r="L32" s="5"/>
    </row>
    <row r="33" spans="1:12" x14ac:dyDescent="0.25">
      <c r="A33" s="5"/>
      <c r="B33" s="5"/>
      <c r="C33" s="5"/>
      <c r="D33" s="5"/>
      <c r="E33" s="9" t="str">
        <f t="shared" si="0"/>
        <v/>
      </c>
      <c r="F33" s="8" t="str">
        <f t="shared" si="1"/>
        <v/>
      </c>
      <c r="G33" s="5"/>
      <c r="H33" s="5" t="e">
        <f>VLOOKUP('Liste 2'!G33,'E-Mail Prof'!$A$2:$B$15,2,0)</f>
        <v>#N/A</v>
      </c>
      <c r="I33" s="5"/>
      <c r="J33" s="5"/>
      <c r="K33" s="5"/>
      <c r="L33" s="5"/>
    </row>
    <row r="34" spans="1:12" x14ac:dyDescent="0.25">
      <c r="A34" s="5"/>
      <c r="B34" s="5"/>
      <c r="C34" s="5"/>
      <c r="D34" s="5"/>
      <c r="E34" s="9" t="str">
        <f t="shared" si="0"/>
        <v/>
      </c>
      <c r="F34" s="8" t="str">
        <f t="shared" si="1"/>
        <v/>
      </c>
      <c r="G34" s="5"/>
      <c r="H34" s="5" t="e">
        <f>VLOOKUP('Liste 2'!G34,'E-Mail Prof'!$A$2:$B$15,2,0)</f>
        <v>#N/A</v>
      </c>
      <c r="I34" s="5"/>
      <c r="J34" s="5"/>
      <c r="K34" s="5"/>
      <c r="L34" s="5"/>
    </row>
    <row r="35" spans="1:12" x14ac:dyDescent="0.25">
      <c r="A35" s="5"/>
      <c r="B35" s="5"/>
      <c r="C35" s="5"/>
      <c r="D35" s="5"/>
      <c r="E35" s="9" t="str">
        <f t="shared" si="0"/>
        <v/>
      </c>
      <c r="F35" s="8" t="str">
        <f t="shared" si="1"/>
        <v/>
      </c>
      <c r="G35" s="5"/>
      <c r="H35" s="5" t="e">
        <f>VLOOKUP('Liste 2'!G35,'E-Mail Prof'!$A$2:$B$15,2,0)</f>
        <v>#N/A</v>
      </c>
      <c r="I35" s="5"/>
      <c r="J35" s="5"/>
      <c r="K35" s="5"/>
      <c r="L35" s="5"/>
    </row>
    <row r="36" spans="1:12" x14ac:dyDescent="0.25">
      <c r="A36" s="5"/>
      <c r="B36" s="5"/>
      <c r="C36" s="5"/>
      <c r="D36" s="5"/>
      <c r="E36" s="9" t="str">
        <f t="shared" si="0"/>
        <v/>
      </c>
      <c r="F36" s="8" t="str">
        <f t="shared" si="1"/>
        <v/>
      </c>
      <c r="G36" s="5"/>
      <c r="H36" s="5" t="e">
        <f>VLOOKUP('Liste 2'!G36,'E-Mail Prof'!$A$2:$B$15,2,0)</f>
        <v>#N/A</v>
      </c>
      <c r="I36" s="5"/>
      <c r="J36" s="5"/>
      <c r="K36" s="5"/>
      <c r="L36" s="5"/>
    </row>
    <row r="37" spans="1:12" x14ac:dyDescent="0.25">
      <c r="A37" s="5"/>
      <c r="B37" s="5"/>
      <c r="C37" s="5"/>
      <c r="D37" s="5"/>
      <c r="E37" s="9" t="str">
        <f t="shared" si="0"/>
        <v/>
      </c>
      <c r="F37" s="8" t="str">
        <f t="shared" si="1"/>
        <v/>
      </c>
      <c r="G37" s="5"/>
      <c r="H37" s="5" t="e">
        <f>VLOOKUP('Liste 2'!G37,'E-Mail Prof'!$A$2:$B$15,2,0)</f>
        <v>#N/A</v>
      </c>
      <c r="I37" s="5"/>
      <c r="J37" s="5"/>
      <c r="K37" s="5"/>
      <c r="L37" s="5"/>
    </row>
    <row r="38" spans="1:12" x14ac:dyDescent="0.25">
      <c r="A38" s="5"/>
      <c r="B38" s="5"/>
      <c r="C38" s="5"/>
      <c r="D38" s="5"/>
      <c r="E38" s="9" t="str">
        <f t="shared" si="0"/>
        <v/>
      </c>
      <c r="F38" s="8" t="str">
        <f t="shared" si="1"/>
        <v/>
      </c>
      <c r="G38" s="5"/>
      <c r="H38" s="5" t="e">
        <f>VLOOKUP('Liste 2'!G38,'E-Mail Prof'!$A$2:$B$15,2,0)</f>
        <v>#N/A</v>
      </c>
      <c r="I38" s="5"/>
      <c r="J38" s="5"/>
      <c r="K38" s="5"/>
      <c r="L38" s="5"/>
    </row>
    <row r="39" spans="1:12" x14ac:dyDescent="0.25">
      <c r="A39" s="5"/>
      <c r="B39" s="5"/>
      <c r="C39" s="5"/>
      <c r="D39" s="5"/>
      <c r="E39" s="9" t="str">
        <f t="shared" si="0"/>
        <v/>
      </c>
      <c r="F39" s="8" t="str">
        <f t="shared" si="1"/>
        <v/>
      </c>
      <c r="G39" s="5"/>
      <c r="H39" s="5" t="e">
        <f>VLOOKUP('Liste 2'!G39,'E-Mail Prof'!$A$2:$B$15,2,0)</f>
        <v>#N/A</v>
      </c>
      <c r="I39" s="5"/>
      <c r="J39" s="5"/>
      <c r="K39" s="5"/>
      <c r="L39" s="5"/>
    </row>
    <row r="40" spans="1:12" x14ac:dyDescent="0.25">
      <c r="A40" s="5"/>
      <c r="B40" s="5"/>
      <c r="C40" s="5"/>
      <c r="D40" s="5"/>
      <c r="E40" s="9" t="str">
        <f t="shared" si="0"/>
        <v/>
      </c>
      <c r="F40" s="8" t="str">
        <f t="shared" si="1"/>
        <v/>
      </c>
      <c r="G40" s="5"/>
      <c r="H40" s="5" t="e">
        <f>VLOOKUP('Liste 2'!G40,'E-Mail Prof'!$A$2:$B$15,2,0)</f>
        <v>#N/A</v>
      </c>
      <c r="I40" s="5"/>
      <c r="J40" s="5"/>
      <c r="K40" s="5"/>
      <c r="L40" s="5"/>
    </row>
    <row r="41" spans="1:12" x14ac:dyDescent="0.25">
      <c r="A41" s="5"/>
      <c r="B41" s="5"/>
      <c r="C41" s="5"/>
      <c r="D41" s="5"/>
      <c r="E41" s="9" t="str">
        <f t="shared" si="0"/>
        <v/>
      </c>
      <c r="F41" s="8" t="str">
        <f t="shared" si="1"/>
        <v/>
      </c>
      <c r="G41" s="5"/>
      <c r="H41" s="5" t="e">
        <f>VLOOKUP('Liste 2'!G41,'E-Mail Prof'!$A$2:$B$15,2,0)</f>
        <v>#N/A</v>
      </c>
      <c r="I41" s="5"/>
      <c r="J41" s="5"/>
      <c r="K41" s="5"/>
      <c r="L41" s="5"/>
    </row>
    <row r="42" spans="1:12" x14ac:dyDescent="0.25">
      <c r="A42" s="5"/>
      <c r="B42" s="5"/>
      <c r="C42" s="5"/>
      <c r="D42" s="5"/>
      <c r="E42" s="9" t="str">
        <f t="shared" si="0"/>
        <v/>
      </c>
      <c r="F42" s="8" t="str">
        <f t="shared" si="1"/>
        <v/>
      </c>
      <c r="G42" s="5"/>
      <c r="H42" s="5" t="e">
        <f>VLOOKUP('Liste 2'!G42,'E-Mail Prof'!$A$2:$B$15,2,0)</f>
        <v>#N/A</v>
      </c>
      <c r="I42" s="5"/>
      <c r="J42" s="5"/>
      <c r="K42" s="5"/>
      <c r="L42" s="5"/>
    </row>
    <row r="43" spans="1:12" x14ac:dyDescent="0.25">
      <c r="A43" s="5"/>
      <c r="B43" s="5"/>
      <c r="C43" s="5"/>
      <c r="D43" s="5"/>
      <c r="E43" s="9" t="str">
        <f t="shared" si="0"/>
        <v/>
      </c>
      <c r="F43" s="8" t="str">
        <f t="shared" si="1"/>
        <v/>
      </c>
      <c r="G43" s="5"/>
      <c r="H43" s="5" t="e">
        <f>VLOOKUP('Liste 2'!G43,'E-Mail Prof'!$A$2:$B$15,2,0)</f>
        <v>#N/A</v>
      </c>
      <c r="I43" s="5"/>
      <c r="J43" s="5"/>
      <c r="K43" s="5"/>
      <c r="L43" s="5"/>
    </row>
    <row r="44" spans="1:12" x14ac:dyDescent="0.25">
      <c r="A44" s="5"/>
      <c r="B44" s="5"/>
      <c r="C44" s="5"/>
      <c r="D44" s="5"/>
      <c r="E44" s="9" t="str">
        <f t="shared" si="0"/>
        <v/>
      </c>
      <c r="F44" s="8" t="str">
        <f t="shared" si="1"/>
        <v/>
      </c>
      <c r="G44" s="5"/>
      <c r="H44" s="5" t="e">
        <f>VLOOKUP('Liste 2'!G44,'E-Mail Prof'!$A$2:$B$15,2,0)</f>
        <v>#N/A</v>
      </c>
      <c r="I44" s="5"/>
      <c r="J44" s="5"/>
      <c r="K44" s="5"/>
      <c r="L44" s="5"/>
    </row>
    <row r="45" spans="1:12" x14ac:dyDescent="0.25">
      <c r="A45" s="5"/>
      <c r="B45" s="5"/>
      <c r="C45" s="5"/>
      <c r="D45" s="5"/>
      <c r="E45" s="9" t="str">
        <f t="shared" si="0"/>
        <v/>
      </c>
      <c r="F45" s="8" t="str">
        <f t="shared" si="1"/>
        <v/>
      </c>
      <c r="G45" s="5"/>
      <c r="H45" s="5" t="e">
        <f>VLOOKUP('Liste 2'!G45,'E-Mail Prof'!$A$2:$B$15,2,0)</f>
        <v>#N/A</v>
      </c>
      <c r="I45" s="5"/>
      <c r="J45" s="5"/>
      <c r="K45" s="5"/>
      <c r="L45" s="5"/>
    </row>
    <row r="46" spans="1:12" x14ac:dyDescent="0.25">
      <c r="A46" s="5"/>
      <c r="B46" s="5"/>
      <c r="C46" s="5"/>
      <c r="D46" s="5"/>
      <c r="E46" s="9" t="str">
        <f t="shared" si="0"/>
        <v/>
      </c>
      <c r="F46" s="8" t="str">
        <f t="shared" si="1"/>
        <v/>
      </c>
      <c r="G46" s="5"/>
      <c r="H46" s="5" t="e">
        <f>VLOOKUP('Liste 2'!G46,'E-Mail Prof'!$A$2:$B$15,2,0)</f>
        <v>#N/A</v>
      </c>
      <c r="I46" s="5"/>
      <c r="J46" s="5"/>
      <c r="K46" s="5"/>
      <c r="L46" s="5"/>
    </row>
    <row r="47" spans="1:12" x14ac:dyDescent="0.25">
      <c r="A47" s="5"/>
      <c r="B47" s="5"/>
      <c r="C47" s="5"/>
      <c r="D47" s="5"/>
      <c r="E47" s="9" t="str">
        <f t="shared" si="0"/>
        <v/>
      </c>
      <c r="F47" s="8" t="str">
        <f t="shared" si="1"/>
        <v/>
      </c>
      <c r="G47" s="5"/>
      <c r="H47" s="5" t="e">
        <f>VLOOKUP('Liste 2'!G47,'E-Mail Prof'!$A$2:$B$15,2,0)</f>
        <v>#N/A</v>
      </c>
      <c r="I47" s="5"/>
      <c r="J47" s="5"/>
      <c r="K47" s="5"/>
      <c r="L47" s="5"/>
    </row>
    <row r="48" spans="1:12" x14ac:dyDescent="0.25">
      <c r="A48" s="5"/>
      <c r="B48" s="5"/>
      <c r="C48" s="5"/>
      <c r="D48" s="5"/>
      <c r="E48" s="9" t="str">
        <f t="shared" si="0"/>
        <v/>
      </c>
      <c r="F48" s="8" t="str">
        <f t="shared" si="1"/>
        <v/>
      </c>
      <c r="G48" s="5"/>
      <c r="H48" s="5" t="e">
        <f>VLOOKUP('Liste 2'!G48,'E-Mail Prof'!$A$2:$B$15,2,0)</f>
        <v>#N/A</v>
      </c>
      <c r="I48" s="5"/>
      <c r="J48" s="5"/>
      <c r="K48" s="5"/>
      <c r="L48" s="5"/>
    </row>
    <row r="49" spans="1:12" x14ac:dyDescent="0.25">
      <c r="A49" s="5"/>
      <c r="B49" s="5"/>
      <c r="C49" s="5"/>
      <c r="D49" s="5"/>
      <c r="E49" s="9" t="str">
        <f t="shared" si="0"/>
        <v/>
      </c>
      <c r="F49" s="8" t="str">
        <f t="shared" si="1"/>
        <v/>
      </c>
      <c r="G49" s="5"/>
      <c r="H49" s="5" t="e">
        <f>VLOOKUP('Liste 2'!G49,'E-Mail Prof'!$A$2:$B$15,2,0)</f>
        <v>#N/A</v>
      </c>
      <c r="I49" s="5"/>
      <c r="J49" s="5"/>
      <c r="K49" s="5"/>
      <c r="L49" s="5"/>
    </row>
    <row r="50" spans="1:12" x14ac:dyDescent="0.25">
      <c r="A50" s="5"/>
      <c r="B50" s="5"/>
      <c r="C50" s="5"/>
      <c r="D50" s="5"/>
      <c r="E50" s="9" t="str">
        <f t="shared" si="0"/>
        <v/>
      </c>
      <c r="F50" s="8" t="str">
        <f t="shared" si="1"/>
        <v/>
      </c>
      <c r="G50" s="5"/>
      <c r="H50" s="5" t="e">
        <f>VLOOKUP('Liste 2'!G50,'E-Mail Prof'!$A$2:$B$15,2,0)</f>
        <v>#N/A</v>
      </c>
      <c r="I50" s="5"/>
      <c r="J50" s="5"/>
      <c r="K50" s="5"/>
      <c r="L50" s="5"/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L50"/>
  <sheetViews>
    <sheetView workbookViewId="0">
      <selection activeCell="F6" sqref="F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28.42578125" bestFit="1" customWidth="1"/>
    <col min="11" max="11" width="9.140625" bestFit="1" customWidth="1"/>
    <col min="12" max="12" width="12.140625" bestFit="1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6" t="s">
        <v>7</v>
      </c>
      <c r="I1" s="6" t="s">
        <v>8</v>
      </c>
      <c r="J1" s="4" t="s">
        <v>9</v>
      </c>
      <c r="K1" s="4" t="s">
        <v>10</v>
      </c>
      <c r="L1" s="4" t="s">
        <v>11</v>
      </c>
    </row>
    <row r="2" spans="1:12" x14ac:dyDescent="0.25">
      <c r="A2" s="5">
        <v>403</v>
      </c>
      <c r="B2" s="5" t="s">
        <v>22</v>
      </c>
      <c r="C2" s="5"/>
      <c r="D2" s="7"/>
      <c r="E2" s="9" t="str">
        <f>IF(ISBLANK($D2),"",$D2+30)</f>
        <v/>
      </c>
      <c r="F2" s="8" t="str">
        <f>IF(ISBLANK($D2),"",$D2+40)</f>
        <v/>
      </c>
      <c r="G2" s="5"/>
      <c r="H2" s="5" t="e">
        <f>VLOOKUP('Liste 3'!G2,'E-Mail Prof'!$A$2:$B$15,2,0)</f>
        <v>#N/A</v>
      </c>
      <c r="I2" s="5"/>
      <c r="J2" s="5"/>
      <c r="K2" s="5"/>
      <c r="L2" s="5" t="s">
        <v>25</v>
      </c>
    </row>
    <row r="3" spans="1:12" x14ac:dyDescent="0.25">
      <c r="A3" s="5">
        <v>404</v>
      </c>
      <c r="B3" s="5" t="s">
        <v>22</v>
      </c>
      <c r="C3" s="5"/>
      <c r="D3" s="7">
        <v>43531</v>
      </c>
      <c r="E3" s="9">
        <f t="shared" ref="E3:E50" si="0">IF(ISBLANK($D3),"",$D3+30)</f>
        <v>43561</v>
      </c>
      <c r="F3" s="8">
        <f t="shared" ref="F3:F50" si="1">IF(ISBLANK($D3),"",$D3+40)</f>
        <v>43571</v>
      </c>
      <c r="G3" s="5" t="s">
        <v>16</v>
      </c>
      <c r="H3" s="5" t="str">
        <f>VLOOKUP('Liste 3'!G3,'E-Mail Prof'!$A$2:$B$15,2,0)</f>
        <v>schatten_woelfin@yahoo.com</v>
      </c>
      <c r="I3" s="10" t="s">
        <v>28</v>
      </c>
      <c r="J3" s="5"/>
      <c r="K3" s="5" t="s">
        <v>21</v>
      </c>
      <c r="L3" s="5" t="s">
        <v>27</v>
      </c>
    </row>
    <row r="4" spans="1:12" x14ac:dyDescent="0.25">
      <c r="A4" s="5"/>
      <c r="B4" s="5"/>
      <c r="C4" s="5"/>
      <c r="D4" s="7"/>
      <c r="E4" s="9" t="str">
        <f t="shared" si="0"/>
        <v/>
      </c>
      <c r="F4" s="8" t="str">
        <f t="shared" si="1"/>
        <v/>
      </c>
      <c r="G4" s="5"/>
      <c r="H4" s="5" t="e">
        <f>VLOOKUP('Liste 3'!G4,'E-Mail Prof'!$A$2:$B$15,2,0)</f>
        <v>#N/A</v>
      </c>
      <c r="I4" s="5"/>
      <c r="J4" s="5"/>
      <c r="K4" s="5"/>
      <c r="L4" s="5"/>
    </row>
    <row r="5" spans="1:12" x14ac:dyDescent="0.25">
      <c r="A5" s="5"/>
      <c r="B5" s="5"/>
      <c r="C5" s="5"/>
      <c r="D5" s="5"/>
      <c r="E5" s="9" t="str">
        <f t="shared" si="0"/>
        <v/>
      </c>
      <c r="F5" s="8" t="str">
        <f t="shared" si="1"/>
        <v/>
      </c>
      <c r="G5" s="5"/>
      <c r="H5" s="5" t="e">
        <f>VLOOKUP('Liste 3'!G5,'E-Mail Prof'!$A$2:$B$15,2,0)</f>
        <v>#N/A</v>
      </c>
      <c r="I5" s="5"/>
      <c r="J5" s="5"/>
      <c r="K5" s="5"/>
      <c r="L5" s="5"/>
    </row>
    <row r="6" spans="1:12" x14ac:dyDescent="0.25">
      <c r="A6" s="5"/>
      <c r="B6" s="5"/>
      <c r="C6" s="5"/>
      <c r="D6" s="5"/>
      <c r="E6" s="9" t="str">
        <f t="shared" si="0"/>
        <v/>
      </c>
      <c r="F6" s="8" t="str">
        <f t="shared" si="1"/>
        <v/>
      </c>
      <c r="G6" s="5"/>
      <c r="H6" s="5" t="e">
        <f>VLOOKUP('Liste 3'!G6,'E-Mail Prof'!$A$2:$B$15,2,0)</f>
        <v>#N/A</v>
      </c>
      <c r="I6" s="5"/>
      <c r="J6" s="5"/>
      <c r="K6" s="5"/>
      <c r="L6" s="5"/>
    </row>
    <row r="7" spans="1:12" x14ac:dyDescent="0.25">
      <c r="A7" s="5"/>
      <c r="B7" s="5"/>
      <c r="C7" s="5"/>
      <c r="D7" s="5"/>
      <c r="E7" s="9" t="str">
        <f t="shared" si="0"/>
        <v/>
      </c>
      <c r="F7" s="8" t="str">
        <f t="shared" si="1"/>
        <v/>
      </c>
      <c r="G7" s="5"/>
      <c r="H7" s="5" t="e">
        <f>VLOOKUP('Liste 3'!G7,'E-Mail Prof'!$A$2:$B$15,2,0)</f>
        <v>#N/A</v>
      </c>
      <c r="I7" s="5"/>
      <c r="J7" s="5"/>
      <c r="K7" s="5"/>
      <c r="L7" s="5"/>
    </row>
    <row r="8" spans="1:12" x14ac:dyDescent="0.25">
      <c r="A8" s="5"/>
      <c r="B8" s="5"/>
      <c r="C8" s="5"/>
      <c r="D8" s="5"/>
      <c r="E8" s="9" t="str">
        <f t="shared" si="0"/>
        <v/>
      </c>
      <c r="F8" s="8" t="str">
        <f t="shared" si="1"/>
        <v/>
      </c>
      <c r="G8" s="5"/>
      <c r="H8" s="5" t="e">
        <f>VLOOKUP('Liste 3'!G8,'E-Mail Prof'!$A$2:$B$15,2,0)</f>
        <v>#N/A</v>
      </c>
      <c r="I8" s="5"/>
      <c r="J8" s="5"/>
      <c r="K8" s="5"/>
      <c r="L8" s="5"/>
    </row>
    <row r="9" spans="1:12" x14ac:dyDescent="0.25">
      <c r="A9" s="5"/>
      <c r="B9" s="5"/>
      <c r="C9" s="5"/>
      <c r="D9" s="5"/>
      <c r="E9" s="9" t="str">
        <f t="shared" si="0"/>
        <v/>
      </c>
      <c r="F9" s="8" t="str">
        <f t="shared" si="1"/>
        <v/>
      </c>
      <c r="G9" s="5"/>
      <c r="H9" s="5" t="e">
        <f>VLOOKUP('Liste 3'!G9,'E-Mail Prof'!$A$2:$B$15,2,0)</f>
        <v>#N/A</v>
      </c>
      <c r="I9" s="5"/>
      <c r="J9" s="5"/>
      <c r="K9" s="5"/>
      <c r="L9" s="5"/>
    </row>
    <row r="10" spans="1:12" x14ac:dyDescent="0.25">
      <c r="A10" s="5"/>
      <c r="B10" s="5"/>
      <c r="C10" s="5"/>
      <c r="D10" s="5"/>
      <c r="E10" s="9" t="str">
        <f t="shared" si="0"/>
        <v/>
      </c>
      <c r="F10" s="8" t="str">
        <f t="shared" si="1"/>
        <v/>
      </c>
      <c r="G10" s="5"/>
      <c r="H10" s="5" t="e">
        <f>VLOOKUP('Liste 3'!G10,'E-Mail Prof'!$A$2:$B$15,2,0)</f>
        <v>#N/A</v>
      </c>
      <c r="I10" s="5"/>
      <c r="J10" s="5"/>
      <c r="K10" s="5"/>
      <c r="L10" s="5"/>
    </row>
    <row r="11" spans="1:12" x14ac:dyDescent="0.25">
      <c r="A11" s="5"/>
      <c r="B11" s="5"/>
      <c r="C11" s="5"/>
      <c r="D11" s="5"/>
      <c r="E11" s="9" t="str">
        <f t="shared" si="0"/>
        <v/>
      </c>
      <c r="F11" s="8" t="str">
        <f t="shared" si="1"/>
        <v/>
      </c>
      <c r="G11" s="5"/>
      <c r="H11" s="5" t="e">
        <f>VLOOKUP('Liste 3'!G11,'E-Mail Prof'!$A$2:$B$15,2,0)</f>
        <v>#N/A</v>
      </c>
      <c r="I11" s="5"/>
      <c r="J11" s="5"/>
      <c r="K11" s="5"/>
      <c r="L11" s="5"/>
    </row>
    <row r="12" spans="1:12" x14ac:dyDescent="0.25">
      <c r="A12" s="5"/>
      <c r="B12" s="5"/>
      <c r="C12" s="5"/>
      <c r="D12" s="5"/>
      <c r="E12" s="9" t="str">
        <f t="shared" si="0"/>
        <v/>
      </c>
      <c r="F12" s="8" t="str">
        <f t="shared" si="1"/>
        <v/>
      </c>
      <c r="G12" s="5"/>
      <c r="H12" s="5" t="e">
        <f>VLOOKUP('Liste 3'!G12,'E-Mail Prof'!$A$2:$B$15,2,0)</f>
        <v>#N/A</v>
      </c>
      <c r="I12" s="5"/>
      <c r="J12" s="5"/>
      <c r="K12" s="5"/>
      <c r="L12" s="5"/>
    </row>
    <row r="13" spans="1:12" x14ac:dyDescent="0.25">
      <c r="A13" s="5"/>
      <c r="B13" s="5"/>
      <c r="C13" s="5"/>
      <c r="D13" s="5"/>
      <c r="E13" s="9" t="str">
        <f t="shared" si="0"/>
        <v/>
      </c>
      <c r="F13" s="8" t="str">
        <f t="shared" si="1"/>
        <v/>
      </c>
      <c r="G13" s="5"/>
      <c r="H13" s="5" t="e">
        <f>VLOOKUP('Liste 3'!G13,'E-Mail Prof'!$A$2:$B$15,2,0)</f>
        <v>#N/A</v>
      </c>
      <c r="I13" s="5"/>
      <c r="J13" s="5"/>
      <c r="K13" s="5"/>
      <c r="L13" s="5"/>
    </row>
    <row r="14" spans="1:12" x14ac:dyDescent="0.25">
      <c r="A14" s="5"/>
      <c r="B14" s="5"/>
      <c r="C14" s="5"/>
      <c r="D14" s="5"/>
      <c r="E14" s="9" t="str">
        <f t="shared" si="0"/>
        <v/>
      </c>
      <c r="F14" s="8" t="str">
        <f t="shared" si="1"/>
        <v/>
      </c>
      <c r="G14" s="5"/>
      <c r="H14" s="5" t="e">
        <f>VLOOKUP('Liste 3'!G14,'E-Mail Prof'!$A$2:$B$15,2,0)</f>
        <v>#N/A</v>
      </c>
      <c r="I14" s="5"/>
      <c r="J14" s="5"/>
      <c r="K14" s="5"/>
      <c r="L14" s="5"/>
    </row>
    <row r="15" spans="1:12" x14ac:dyDescent="0.25">
      <c r="A15" s="5"/>
      <c r="B15" s="5"/>
      <c r="C15" s="5"/>
      <c r="D15" s="5"/>
      <c r="E15" s="9" t="str">
        <f t="shared" si="0"/>
        <v/>
      </c>
      <c r="F15" s="8" t="str">
        <f t="shared" si="1"/>
        <v/>
      </c>
      <c r="G15" s="5"/>
      <c r="H15" s="5" t="e">
        <f>VLOOKUP('Liste 3'!G15,'E-Mail Prof'!$A$2:$B$15,2,0)</f>
        <v>#N/A</v>
      </c>
      <c r="I15" s="5"/>
      <c r="J15" s="5"/>
      <c r="K15" s="5"/>
      <c r="L15" s="5"/>
    </row>
    <row r="16" spans="1:12" x14ac:dyDescent="0.25">
      <c r="A16" s="5"/>
      <c r="B16" s="5"/>
      <c r="C16" s="5"/>
      <c r="D16" s="5"/>
      <c r="E16" s="9" t="str">
        <f t="shared" si="0"/>
        <v/>
      </c>
      <c r="F16" s="8" t="str">
        <f t="shared" si="1"/>
        <v/>
      </c>
      <c r="G16" s="5"/>
      <c r="H16" s="5" t="e">
        <f>VLOOKUP('Liste 3'!G16,'E-Mail Prof'!$A$2:$B$15,2,0)</f>
        <v>#N/A</v>
      </c>
      <c r="I16" s="5"/>
      <c r="J16" s="5"/>
      <c r="K16" s="5"/>
      <c r="L16" s="5"/>
    </row>
    <row r="17" spans="1:12" x14ac:dyDescent="0.25">
      <c r="A17" s="5"/>
      <c r="B17" s="5"/>
      <c r="C17" s="5"/>
      <c r="D17" s="5"/>
      <c r="E17" s="9" t="str">
        <f t="shared" si="0"/>
        <v/>
      </c>
      <c r="F17" s="8" t="str">
        <f t="shared" si="1"/>
        <v/>
      </c>
      <c r="G17" s="5"/>
      <c r="H17" s="5" t="e">
        <f>VLOOKUP('Liste 3'!G17,'E-Mail Prof'!$A$2:$B$15,2,0)</f>
        <v>#N/A</v>
      </c>
      <c r="I17" s="5"/>
      <c r="J17" s="5"/>
      <c r="K17" s="5"/>
      <c r="L17" s="5"/>
    </row>
    <row r="18" spans="1:12" x14ac:dyDescent="0.25">
      <c r="A18" s="5"/>
      <c r="B18" s="5"/>
      <c r="C18" s="5"/>
      <c r="D18" s="5"/>
      <c r="E18" s="9" t="str">
        <f t="shared" si="0"/>
        <v/>
      </c>
      <c r="F18" s="8" t="str">
        <f t="shared" si="1"/>
        <v/>
      </c>
      <c r="G18" s="5"/>
      <c r="H18" s="5" t="e">
        <f>VLOOKUP('Liste 3'!G18,'E-Mail Prof'!$A$2:$B$15,2,0)</f>
        <v>#N/A</v>
      </c>
      <c r="I18" s="5"/>
      <c r="J18" s="5"/>
      <c r="K18" s="5"/>
      <c r="L18" s="5"/>
    </row>
    <row r="19" spans="1:12" x14ac:dyDescent="0.25">
      <c r="A19" s="5"/>
      <c r="B19" s="5"/>
      <c r="C19" s="5"/>
      <c r="D19" s="5"/>
      <c r="E19" s="9" t="str">
        <f t="shared" si="0"/>
        <v/>
      </c>
      <c r="F19" s="8" t="str">
        <f t="shared" si="1"/>
        <v/>
      </c>
      <c r="G19" s="5"/>
      <c r="H19" s="5" t="e">
        <f>VLOOKUP('Liste 3'!G19,'E-Mail Prof'!$A$2:$B$15,2,0)</f>
        <v>#N/A</v>
      </c>
      <c r="I19" s="5"/>
      <c r="J19" s="5"/>
      <c r="K19" s="5"/>
      <c r="L19" s="5"/>
    </row>
    <row r="20" spans="1:12" x14ac:dyDescent="0.25">
      <c r="A20" s="5"/>
      <c r="B20" s="5"/>
      <c r="C20" s="5"/>
      <c r="D20" s="5"/>
      <c r="E20" s="9" t="str">
        <f t="shared" si="0"/>
        <v/>
      </c>
      <c r="F20" s="8" t="str">
        <f t="shared" si="1"/>
        <v/>
      </c>
      <c r="G20" s="5"/>
      <c r="H20" s="5" t="e">
        <f>VLOOKUP('Liste 3'!G20,'E-Mail Prof'!$A$2:$B$15,2,0)</f>
        <v>#N/A</v>
      </c>
      <c r="I20" s="5"/>
      <c r="J20" s="5"/>
      <c r="K20" s="5"/>
      <c r="L20" s="5"/>
    </row>
    <row r="21" spans="1:12" x14ac:dyDescent="0.25">
      <c r="A21" s="5"/>
      <c r="B21" s="5"/>
      <c r="C21" s="5"/>
      <c r="D21" s="5"/>
      <c r="E21" s="9" t="str">
        <f t="shared" si="0"/>
        <v/>
      </c>
      <c r="F21" s="8" t="str">
        <f t="shared" si="1"/>
        <v/>
      </c>
      <c r="G21" s="5"/>
      <c r="H21" s="5" t="e">
        <f>VLOOKUP('Liste 3'!G21,'E-Mail Prof'!$A$2:$B$15,2,0)</f>
        <v>#N/A</v>
      </c>
      <c r="I21" s="5"/>
      <c r="J21" s="5"/>
      <c r="K21" s="5"/>
      <c r="L21" s="5"/>
    </row>
    <row r="22" spans="1:12" x14ac:dyDescent="0.25">
      <c r="A22" s="5"/>
      <c r="B22" s="5"/>
      <c r="C22" s="5"/>
      <c r="D22" s="5"/>
      <c r="E22" s="9" t="str">
        <f t="shared" si="0"/>
        <v/>
      </c>
      <c r="F22" s="8" t="str">
        <f t="shared" si="1"/>
        <v/>
      </c>
      <c r="G22" s="5"/>
      <c r="H22" s="5" t="e">
        <f>VLOOKUP('Liste 3'!G22,'E-Mail Prof'!$A$2:$B$15,2,0)</f>
        <v>#N/A</v>
      </c>
      <c r="I22" s="5"/>
      <c r="J22" s="5"/>
      <c r="K22" s="5"/>
      <c r="L22" s="5"/>
    </row>
    <row r="23" spans="1:12" x14ac:dyDescent="0.25">
      <c r="A23" s="5"/>
      <c r="B23" s="5"/>
      <c r="C23" s="5"/>
      <c r="D23" s="5"/>
      <c r="E23" s="9" t="str">
        <f t="shared" si="0"/>
        <v/>
      </c>
      <c r="F23" s="8" t="str">
        <f t="shared" si="1"/>
        <v/>
      </c>
      <c r="G23" s="5"/>
      <c r="H23" s="5" t="e">
        <f>VLOOKUP('Liste 3'!G23,'E-Mail Prof'!$A$2:$B$15,2,0)</f>
        <v>#N/A</v>
      </c>
      <c r="I23" s="5"/>
      <c r="J23" s="5"/>
      <c r="K23" s="5"/>
      <c r="L23" s="5"/>
    </row>
    <row r="24" spans="1:12" x14ac:dyDescent="0.25">
      <c r="A24" s="5"/>
      <c r="B24" s="5"/>
      <c r="C24" s="5"/>
      <c r="D24" s="5"/>
      <c r="E24" s="9" t="str">
        <f t="shared" si="0"/>
        <v/>
      </c>
      <c r="F24" s="8" t="str">
        <f t="shared" si="1"/>
        <v/>
      </c>
      <c r="G24" s="5"/>
      <c r="H24" s="5" t="e">
        <f>VLOOKUP('Liste 3'!G24,'E-Mail Prof'!$A$2:$B$15,2,0)</f>
        <v>#N/A</v>
      </c>
      <c r="I24" s="5"/>
      <c r="J24" s="5"/>
      <c r="K24" s="5"/>
      <c r="L24" s="5"/>
    </row>
    <row r="25" spans="1:12" x14ac:dyDescent="0.25">
      <c r="A25" s="5"/>
      <c r="B25" s="5"/>
      <c r="C25" s="5"/>
      <c r="D25" s="5"/>
      <c r="E25" s="9" t="str">
        <f t="shared" si="0"/>
        <v/>
      </c>
      <c r="F25" s="8" t="str">
        <f t="shared" si="1"/>
        <v/>
      </c>
      <c r="G25" s="5"/>
      <c r="H25" s="5" t="e">
        <f>VLOOKUP('Liste 3'!G25,'E-Mail Prof'!$A$2:$B$15,2,0)</f>
        <v>#N/A</v>
      </c>
      <c r="I25" s="5"/>
      <c r="J25" s="5"/>
      <c r="K25" s="5"/>
      <c r="L25" s="5"/>
    </row>
    <row r="26" spans="1:12" x14ac:dyDescent="0.25">
      <c r="A26" s="5"/>
      <c r="B26" s="5"/>
      <c r="C26" s="5"/>
      <c r="D26" s="5"/>
      <c r="E26" s="9" t="str">
        <f t="shared" si="0"/>
        <v/>
      </c>
      <c r="F26" s="8" t="str">
        <f t="shared" si="1"/>
        <v/>
      </c>
      <c r="G26" s="5"/>
      <c r="H26" s="5" t="e">
        <f>VLOOKUP('Liste 3'!G26,'E-Mail Prof'!$A$2:$B$15,2,0)</f>
        <v>#N/A</v>
      </c>
      <c r="I26" s="5"/>
      <c r="J26" s="5"/>
      <c r="K26" s="5"/>
      <c r="L26" s="5"/>
    </row>
    <row r="27" spans="1:12" x14ac:dyDescent="0.25">
      <c r="A27" s="5"/>
      <c r="B27" s="5"/>
      <c r="C27" s="5"/>
      <c r="D27" s="5"/>
      <c r="E27" s="9" t="str">
        <f t="shared" si="0"/>
        <v/>
      </c>
      <c r="F27" s="8" t="str">
        <f t="shared" si="1"/>
        <v/>
      </c>
      <c r="G27" s="5"/>
      <c r="H27" s="5" t="e">
        <f>VLOOKUP('Liste 3'!G27,'E-Mail Prof'!$A$2:$B$15,2,0)</f>
        <v>#N/A</v>
      </c>
      <c r="I27" s="5"/>
      <c r="J27" s="5"/>
      <c r="K27" s="5"/>
      <c r="L27" s="5"/>
    </row>
    <row r="28" spans="1:12" x14ac:dyDescent="0.25">
      <c r="A28" s="5"/>
      <c r="B28" s="5"/>
      <c r="C28" s="5"/>
      <c r="D28" s="5"/>
      <c r="E28" s="9" t="str">
        <f t="shared" si="0"/>
        <v/>
      </c>
      <c r="F28" s="8" t="str">
        <f t="shared" si="1"/>
        <v/>
      </c>
      <c r="G28" s="5"/>
      <c r="H28" s="5" t="e">
        <f>VLOOKUP('Liste 3'!G28,'E-Mail Prof'!$A$2:$B$15,2,0)</f>
        <v>#N/A</v>
      </c>
      <c r="I28" s="5"/>
      <c r="J28" s="5"/>
      <c r="K28" s="5"/>
      <c r="L28" s="5"/>
    </row>
    <row r="29" spans="1:12" x14ac:dyDescent="0.25">
      <c r="A29" s="5"/>
      <c r="B29" s="5"/>
      <c r="C29" s="5"/>
      <c r="D29" s="5"/>
      <c r="E29" s="9" t="str">
        <f t="shared" si="0"/>
        <v/>
      </c>
      <c r="F29" s="8" t="str">
        <f t="shared" si="1"/>
        <v/>
      </c>
      <c r="G29" s="5"/>
      <c r="H29" s="5" t="e">
        <f>VLOOKUP('Liste 3'!G29,'E-Mail Prof'!$A$2:$B$15,2,0)</f>
        <v>#N/A</v>
      </c>
      <c r="I29" s="5"/>
      <c r="J29" s="5"/>
      <c r="K29" s="5"/>
      <c r="L29" s="5"/>
    </row>
    <row r="30" spans="1:12" x14ac:dyDescent="0.25">
      <c r="A30" s="5"/>
      <c r="B30" s="5"/>
      <c r="C30" s="5"/>
      <c r="D30" s="5"/>
      <c r="E30" s="9" t="str">
        <f t="shared" si="0"/>
        <v/>
      </c>
      <c r="F30" s="8" t="str">
        <f t="shared" si="1"/>
        <v/>
      </c>
      <c r="G30" s="5"/>
      <c r="H30" s="5" t="e">
        <f>VLOOKUP('Liste 3'!G30,'E-Mail Prof'!$A$2:$B$15,2,0)</f>
        <v>#N/A</v>
      </c>
      <c r="I30" s="5"/>
      <c r="J30" s="5"/>
      <c r="K30" s="5"/>
      <c r="L30" s="5"/>
    </row>
    <row r="31" spans="1:12" x14ac:dyDescent="0.25">
      <c r="A31" s="5"/>
      <c r="B31" s="5"/>
      <c r="C31" s="5"/>
      <c r="D31" s="5"/>
      <c r="E31" s="9" t="str">
        <f t="shared" si="0"/>
        <v/>
      </c>
      <c r="F31" s="8" t="str">
        <f t="shared" si="1"/>
        <v/>
      </c>
      <c r="G31" s="5"/>
      <c r="H31" s="5" t="e">
        <f>VLOOKUP('Liste 3'!G31,'E-Mail Prof'!$A$2:$B$15,2,0)</f>
        <v>#N/A</v>
      </c>
      <c r="I31" s="5"/>
      <c r="J31" s="5"/>
      <c r="K31" s="5"/>
      <c r="L31" s="5"/>
    </row>
    <row r="32" spans="1:12" x14ac:dyDescent="0.25">
      <c r="A32" s="5"/>
      <c r="B32" s="5"/>
      <c r="C32" s="5"/>
      <c r="D32" s="5"/>
      <c r="E32" s="9" t="str">
        <f t="shared" si="0"/>
        <v/>
      </c>
      <c r="F32" s="8" t="str">
        <f t="shared" si="1"/>
        <v/>
      </c>
      <c r="G32" s="5"/>
      <c r="H32" s="5" t="e">
        <f>VLOOKUP('Liste 3'!G32,'E-Mail Prof'!$A$2:$B$15,2,0)</f>
        <v>#N/A</v>
      </c>
      <c r="I32" s="5"/>
      <c r="J32" s="5"/>
      <c r="K32" s="5"/>
      <c r="L32" s="5"/>
    </row>
    <row r="33" spans="1:12" x14ac:dyDescent="0.25">
      <c r="A33" s="5"/>
      <c r="B33" s="5"/>
      <c r="C33" s="5"/>
      <c r="D33" s="5"/>
      <c r="E33" s="9" t="str">
        <f t="shared" si="0"/>
        <v/>
      </c>
      <c r="F33" s="8" t="str">
        <f t="shared" si="1"/>
        <v/>
      </c>
      <c r="G33" s="5"/>
      <c r="H33" s="5" t="e">
        <f>VLOOKUP('Liste 3'!G33,'E-Mail Prof'!$A$2:$B$15,2,0)</f>
        <v>#N/A</v>
      </c>
      <c r="I33" s="5"/>
      <c r="J33" s="5"/>
      <c r="K33" s="5"/>
      <c r="L33" s="5"/>
    </row>
    <row r="34" spans="1:12" x14ac:dyDescent="0.25">
      <c r="A34" s="5"/>
      <c r="B34" s="5"/>
      <c r="C34" s="5"/>
      <c r="D34" s="5"/>
      <c r="E34" s="9" t="str">
        <f t="shared" si="0"/>
        <v/>
      </c>
      <c r="F34" s="8" t="str">
        <f t="shared" si="1"/>
        <v/>
      </c>
      <c r="G34" s="5"/>
      <c r="H34" s="5" t="e">
        <f>VLOOKUP('Liste 3'!G34,'E-Mail Prof'!$A$2:$B$15,2,0)</f>
        <v>#N/A</v>
      </c>
      <c r="I34" s="5"/>
      <c r="J34" s="5"/>
      <c r="K34" s="5"/>
      <c r="L34" s="5"/>
    </row>
    <row r="35" spans="1:12" x14ac:dyDescent="0.25">
      <c r="A35" s="5"/>
      <c r="B35" s="5"/>
      <c r="C35" s="5"/>
      <c r="D35" s="5"/>
      <c r="E35" s="9" t="str">
        <f t="shared" si="0"/>
        <v/>
      </c>
      <c r="F35" s="8" t="str">
        <f t="shared" si="1"/>
        <v/>
      </c>
      <c r="G35" s="5"/>
      <c r="H35" s="5" t="e">
        <f>VLOOKUP('Liste 3'!G35,'E-Mail Prof'!$A$2:$B$15,2,0)</f>
        <v>#N/A</v>
      </c>
      <c r="I35" s="5"/>
      <c r="J35" s="5"/>
      <c r="K35" s="5"/>
      <c r="L35" s="5"/>
    </row>
    <row r="36" spans="1:12" x14ac:dyDescent="0.25">
      <c r="A36" s="5"/>
      <c r="B36" s="5"/>
      <c r="C36" s="5"/>
      <c r="D36" s="5"/>
      <c r="E36" s="9" t="str">
        <f t="shared" si="0"/>
        <v/>
      </c>
      <c r="F36" s="8" t="str">
        <f t="shared" si="1"/>
        <v/>
      </c>
      <c r="G36" s="5"/>
      <c r="H36" s="5" t="e">
        <f>VLOOKUP('Liste 3'!G36,'E-Mail Prof'!$A$2:$B$15,2,0)</f>
        <v>#N/A</v>
      </c>
      <c r="I36" s="5"/>
      <c r="J36" s="5"/>
      <c r="K36" s="5"/>
      <c r="L36" s="5"/>
    </row>
    <row r="37" spans="1:12" x14ac:dyDescent="0.25">
      <c r="A37" s="5"/>
      <c r="B37" s="5"/>
      <c r="C37" s="5"/>
      <c r="D37" s="5"/>
      <c r="E37" s="9" t="str">
        <f t="shared" si="0"/>
        <v/>
      </c>
      <c r="F37" s="8" t="str">
        <f t="shared" si="1"/>
        <v/>
      </c>
      <c r="G37" s="5"/>
      <c r="H37" s="5" t="e">
        <f>VLOOKUP('Liste 3'!G37,'E-Mail Prof'!$A$2:$B$15,2,0)</f>
        <v>#N/A</v>
      </c>
      <c r="I37" s="5"/>
      <c r="J37" s="5"/>
      <c r="K37" s="5"/>
      <c r="L37" s="5"/>
    </row>
    <row r="38" spans="1:12" x14ac:dyDescent="0.25">
      <c r="A38" s="5"/>
      <c r="B38" s="5"/>
      <c r="C38" s="5"/>
      <c r="D38" s="5"/>
      <c r="E38" s="9" t="str">
        <f t="shared" si="0"/>
        <v/>
      </c>
      <c r="F38" s="8" t="str">
        <f t="shared" si="1"/>
        <v/>
      </c>
      <c r="G38" s="5"/>
      <c r="H38" s="5" t="e">
        <f>VLOOKUP('Liste 3'!G38,'E-Mail Prof'!$A$2:$B$15,2,0)</f>
        <v>#N/A</v>
      </c>
      <c r="I38" s="5"/>
      <c r="J38" s="5"/>
      <c r="K38" s="5"/>
      <c r="L38" s="5"/>
    </row>
    <row r="39" spans="1:12" x14ac:dyDescent="0.25">
      <c r="A39" s="5"/>
      <c r="B39" s="5"/>
      <c r="C39" s="5"/>
      <c r="D39" s="5"/>
      <c r="E39" s="9" t="str">
        <f t="shared" si="0"/>
        <v/>
      </c>
      <c r="F39" s="8" t="str">
        <f t="shared" si="1"/>
        <v/>
      </c>
      <c r="G39" s="5"/>
      <c r="H39" s="5" t="e">
        <f>VLOOKUP('Liste 3'!G39,'E-Mail Prof'!$A$2:$B$15,2,0)</f>
        <v>#N/A</v>
      </c>
      <c r="I39" s="5"/>
      <c r="J39" s="5"/>
      <c r="K39" s="5"/>
      <c r="L39" s="5"/>
    </row>
    <row r="40" spans="1:12" x14ac:dyDescent="0.25">
      <c r="A40" s="5"/>
      <c r="B40" s="5"/>
      <c r="C40" s="5"/>
      <c r="D40" s="5"/>
      <c r="E40" s="9" t="str">
        <f t="shared" si="0"/>
        <v/>
      </c>
      <c r="F40" s="8" t="str">
        <f t="shared" si="1"/>
        <v/>
      </c>
      <c r="G40" s="5"/>
      <c r="H40" s="5" t="e">
        <f>VLOOKUP('Liste 3'!G40,'E-Mail Prof'!$A$2:$B$15,2,0)</f>
        <v>#N/A</v>
      </c>
      <c r="I40" s="5"/>
      <c r="J40" s="5"/>
      <c r="K40" s="5"/>
      <c r="L40" s="5"/>
    </row>
    <row r="41" spans="1:12" x14ac:dyDescent="0.25">
      <c r="A41" s="5"/>
      <c r="B41" s="5"/>
      <c r="C41" s="5"/>
      <c r="D41" s="5"/>
      <c r="E41" s="9" t="str">
        <f t="shared" si="0"/>
        <v/>
      </c>
      <c r="F41" s="8" t="str">
        <f t="shared" si="1"/>
        <v/>
      </c>
      <c r="G41" s="5"/>
      <c r="H41" s="5" t="e">
        <f>VLOOKUP('Liste 3'!G41,'E-Mail Prof'!$A$2:$B$15,2,0)</f>
        <v>#N/A</v>
      </c>
      <c r="I41" s="5"/>
      <c r="J41" s="5"/>
      <c r="K41" s="5"/>
      <c r="L41" s="5"/>
    </row>
    <row r="42" spans="1:12" x14ac:dyDescent="0.25">
      <c r="A42" s="5"/>
      <c r="B42" s="5"/>
      <c r="C42" s="5"/>
      <c r="D42" s="5"/>
      <c r="E42" s="9" t="str">
        <f t="shared" si="0"/>
        <v/>
      </c>
      <c r="F42" s="8" t="str">
        <f t="shared" si="1"/>
        <v/>
      </c>
      <c r="G42" s="5"/>
      <c r="H42" s="5" t="e">
        <f>VLOOKUP('Liste 3'!G42,'E-Mail Prof'!$A$2:$B$15,2,0)</f>
        <v>#N/A</v>
      </c>
      <c r="I42" s="5"/>
      <c r="J42" s="5"/>
      <c r="K42" s="5"/>
      <c r="L42" s="5"/>
    </row>
    <row r="43" spans="1:12" x14ac:dyDescent="0.25">
      <c r="A43" s="5"/>
      <c r="B43" s="5"/>
      <c r="C43" s="5"/>
      <c r="D43" s="5"/>
      <c r="E43" s="9" t="str">
        <f t="shared" si="0"/>
        <v/>
      </c>
      <c r="F43" s="8" t="str">
        <f t="shared" si="1"/>
        <v/>
      </c>
      <c r="G43" s="5"/>
      <c r="H43" s="5" t="e">
        <f>VLOOKUP('Liste 3'!G43,'E-Mail Prof'!$A$2:$B$15,2,0)</f>
        <v>#N/A</v>
      </c>
      <c r="I43" s="5"/>
      <c r="J43" s="5"/>
      <c r="K43" s="5"/>
      <c r="L43" s="5"/>
    </row>
    <row r="44" spans="1:12" x14ac:dyDescent="0.25">
      <c r="A44" s="5"/>
      <c r="B44" s="5"/>
      <c r="C44" s="5"/>
      <c r="D44" s="5"/>
      <c r="E44" s="9" t="str">
        <f t="shared" si="0"/>
        <v/>
      </c>
      <c r="F44" s="8" t="str">
        <f t="shared" si="1"/>
        <v/>
      </c>
      <c r="G44" s="5"/>
      <c r="H44" s="5" t="e">
        <f>VLOOKUP('Liste 3'!G44,'E-Mail Prof'!$A$2:$B$15,2,0)</f>
        <v>#N/A</v>
      </c>
      <c r="I44" s="5"/>
      <c r="J44" s="5"/>
      <c r="K44" s="5"/>
      <c r="L44" s="5"/>
    </row>
    <row r="45" spans="1:12" x14ac:dyDescent="0.25">
      <c r="A45" s="5"/>
      <c r="B45" s="5"/>
      <c r="C45" s="5"/>
      <c r="D45" s="5"/>
      <c r="E45" s="9" t="str">
        <f t="shared" si="0"/>
        <v/>
      </c>
      <c r="F45" s="8" t="str">
        <f t="shared" si="1"/>
        <v/>
      </c>
      <c r="G45" s="5"/>
      <c r="H45" s="5" t="e">
        <f>VLOOKUP('Liste 3'!G45,'E-Mail Prof'!$A$2:$B$15,2,0)</f>
        <v>#N/A</v>
      </c>
      <c r="I45" s="5"/>
      <c r="J45" s="5"/>
      <c r="K45" s="5"/>
      <c r="L45" s="5"/>
    </row>
    <row r="46" spans="1:12" x14ac:dyDescent="0.25">
      <c r="A46" s="5"/>
      <c r="B46" s="5"/>
      <c r="C46" s="5"/>
      <c r="D46" s="5"/>
      <c r="E46" s="9" t="str">
        <f t="shared" si="0"/>
        <v/>
      </c>
      <c r="F46" s="8" t="str">
        <f t="shared" si="1"/>
        <v/>
      </c>
      <c r="G46" s="5"/>
      <c r="H46" s="5" t="e">
        <f>VLOOKUP('Liste 3'!G46,'E-Mail Prof'!$A$2:$B$15,2,0)</f>
        <v>#N/A</v>
      </c>
      <c r="I46" s="5"/>
      <c r="J46" s="5"/>
      <c r="K46" s="5"/>
      <c r="L46" s="5"/>
    </row>
    <row r="47" spans="1:12" x14ac:dyDescent="0.25">
      <c r="A47" s="5"/>
      <c r="B47" s="5"/>
      <c r="C47" s="5"/>
      <c r="D47" s="5"/>
      <c r="E47" s="9" t="str">
        <f t="shared" si="0"/>
        <v/>
      </c>
      <c r="F47" s="8" t="str">
        <f t="shared" si="1"/>
        <v/>
      </c>
      <c r="G47" s="5"/>
      <c r="H47" s="5" t="e">
        <f>VLOOKUP('Liste 3'!G47,'E-Mail Prof'!$A$2:$B$15,2,0)</f>
        <v>#N/A</v>
      </c>
      <c r="I47" s="5"/>
      <c r="J47" s="5"/>
      <c r="K47" s="5"/>
      <c r="L47" s="5"/>
    </row>
    <row r="48" spans="1:12" x14ac:dyDescent="0.25">
      <c r="A48" s="5"/>
      <c r="B48" s="5"/>
      <c r="C48" s="5"/>
      <c r="D48" s="5"/>
      <c r="E48" s="9" t="str">
        <f t="shared" si="0"/>
        <v/>
      </c>
      <c r="F48" s="8" t="str">
        <f t="shared" si="1"/>
        <v/>
      </c>
      <c r="G48" s="5"/>
      <c r="H48" s="5" t="e">
        <f>VLOOKUP('Liste 3'!G48,'E-Mail Prof'!$A$2:$B$15,2,0)</f>
        <v>#N/A</v>
      </c>
      <c r="I48" s="5"/>
      <c r="J48" s="5"/>
      <c r="K48" s="5"/>
      <c r="L48" s="5"/>
    </row>
    <row r="49" spans="1:12" x14ac:dyDescent="0.25">
      <c r="A49" s="5"/>
      <c r="B49" s="5"/>
      <c r="C49" s="5"/>
      <c r="D49" s="5"/>
      <c r="E49" s="9" t="str">
        <f t="shared" si="0"/>
        <v/>
      </c>
      <c r="F49" s="8" t="str">
        <f t="shared" si="1"/>
        <v/>
      </c>
      <c r="G49" s="5"/>
      <c r="H49" s="5" t="e">
        <f>VLOOKUP('Liste 3'!G49,'E-Mail Prof'!$A$2:$B$15,2,0)</f>
        <v>#N/A</v>
      </c>
      <c r="I49" s="5"/>
      <c r="J49" s="5"/>
      <c r="K49" s="5"/>
      <c r="L49" s="5"/>
    </row>
    <row r="50" spans="1:12" x14ac:dyDescent="0.25">
      <c r="A50" s="5"/>
      <c r="B50" s="5"/>
      <c r="C50" s="5"/>
      <c r="D50" s="5"/>
      <c r="E50" s="9" t="str">
        <f t="shared" si="0"/>
        <v/>
      </c>
      <c r="F50" s="8" t="str">
        <f t="shared" si="1"/>
        <v/>
      </c>
      <c r="G50" s="5"/>
      <c r="H50" s="5" t="e">
        <f>VLOOKUP('Liste 3'!G50,'E-Mail Prof'!$A$2:$B$15,2,0)</f>
        <v>#N/A</v>
      </c>
      <c r="I50" s="5"/>
      <c r="J50" s="5"/>
      <c r="K50" s="5"/>
      <c r="L50" s="5"/>
    </row>
  </sheetData>
  <dataConsolidate/>
  <hyperlinks>
    <hyperlink ref="H2" r:id="rId1" display="schatten_woelfin@yahoo.com"/>
  </hyperlinks>
  <pageMargins left="0.7" right="0.7" top="0.78740157499999996" bottom="0.78740157499999996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L50"/>
  <sheetViews>
    <sheetView workbookViewId="0">
      <selection activeCell="J1" activeCellId="2" sqref="D1:D1048576 E1:E1048576 J1:J104857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6" t="s">
        <v>7</v>
      </c>
      <c r="I1" s="6" t="s">
        <v>8</v>
      </c>
      <c r="J1" s="4" t="s">
        <v>9</v>
      </c>
      <c r="K1" s="4" t="s">
        <v>10</v>
      </c>
      <c r="L1" s="4" t="s">
        <v>11</v>
      </c>
    </row>
    <row r="2" spans="1:12" x14ac:dyDescent="0.25">
      <c r="A2" s="5"/>
      <c r="B2" s="5"/>
      <c r="C2" s="5"/>
      <c r="D2" s="7"/>
      <c r="E2" s="9" t="str">
        <f>IF(ISBLANK($D2),"",$D2+30)</f>
        <v/>
      </c>
      <c r="F2" s="8" t="str">
        <f>IF(ISBLANK($D2),"",$D2+40)</f>
        <v/>
      </c>
      <c r="G2" s="5"/>
      <c r="H2" s="5" t="e">
        <f>VLOOKUP('Liste 4'!G2,'E-Mail Prof'!$A$2:$B$15,2,0)</f>
        <v>#N/A</v>
      </c>
      <c r="I2" s="5"/>
      <c r="J2" s="5"/>
      <c r="K2" s="5"/>
      <c r="L2" s="5" t="s">
        <v>32</v>
      </c>
    </row>
    <row r="3" spans="1:12" x14ac:dyDescent="0.25">
      <c r="A3" s="5"/>
      <c r="B3" s="5"/>
      <c r="C3" s="5"/>
      <c r="D3" s="7"/>
      <c r="E3" s="9" t="str">
        <f t="shared" ref="E3:E50" si="0">IF(ISBLANK($D3),"",$D3+30)</f>
        <v/>
      </c>
      <c r="F3" s="8" t="str">
        <f t="shared" ref="F3:F50" si="1">IF(ISBLANK($D3),"",$D3+40)</f>
        <v/>
      </c>
      <c r="G3" s="5"/>
      <c r="H3" s="5" t="e">
        <f>VLOOKUP('Liste 4'!G3,'E-Mail Prof'!$A$2:$B$15,2,0)</f>
        <v>#N/A</v>
      </c>
      <c r="I3" s="5"/>
      <c r="J3" s="5"/>
      <c r="K3" s="5"/>
      <c r="L3" s="5" t="s">
        <v>32</v>
      </c>
    </row>
    <row r="4" spans="1:12" x14ac:dyDescent="0.25">
      <c r="A4" s="5"/>
      <c r="B4" s="5"/>
      <c r="C4" s="5"/>
      <c r="D4" s="7"/>
      <c r="E4" s="9" t="str">
        <f t="shared" si="0"/>
        <v/>
      </c>
      <c r="F4" s="8" t="str">
        <f t="shared" si="1"/>
        <v/>
      </c>
      <c r="G4" s="5"/>
      <c r="H4" s="5" t="e">
        <f>VLOOKUP('Liste 4'!G4,'E-Mail Prof'!$A$2:$B$15,2,0)</f>
        <v>#N/A</v>
      </c>
      <c r="I4" s="5"/>
      <c r="J4" s="5"/>
      <c r="K4" s="5"/>
      <c r="L4" s="5" t="s">
        <v>32</v>
      </c>
    </row>
    <row r="5" spans="1:12" x14ac:dyDescent="0.25">
      <c r="A5" s="5"/>
      <c r="B5" s="5"/>
      <c r="C5" s="5"/>
      <c r="D5" s="5"/>
      <c r="E5" s="9" t="str">
        <f t="shared" si="0"/>
        <v/>
      </c>
      <c r="F5" s="8" t="str">
        <f t="shared" si="1"/>
        <v/>
      </c>
      <c r="G5" s="5"/>
      <c r="H5" s="5" t="e">
        <f>VLOOKUP('Liste 4'!G5,'E-Mail Prof'!$A$2:$B$15,2,0)</f>
        <v>#N/A</v>
      </c>
      <c r="I5" s="5"/>
      <c r="J5" s="5"/>
      <c r="K5" s="5"/>
      <c r="L5" s="5" t="s">
        <v>32</v>
      </c>
    </row>
    <row r="6" spans="1:12" x14ac:dyDescent="0.25">
      <c r="A6" s="5"/>
      <c r="B6" s="5"/>
      <c r="C6" s="5"/>
      <c r="D6" s="5"/>
      <c r="E6" s="9" t="str">
        <f t="shared" si="0"/>
        <v/>
      </c>
      <c r="F6" s="8" t="str">
        <f t="shared" si="1"/>
        <v/>
      </c>
      <c r="G6" s="5"/>
      <c r="H6" s="5" t="e">
        <f>VLOOKUP('Liste 4'!G6,'E-Mail Prof'!$A$2:$B$15,2,0)</f>
        <v>#N/A</v>
      </c>
      <c r="I6" s="5"/>
      <c r="J6" s="5"/>
      <c r="K6" s="5"/>
      <c r="L6" s="5" t="s">
        <v>32</v>
      </c>
    </row>
    <row r="7" spans="1:12" x14ac:dyDescent="0.25">
      <c r="A7" s="5"/>
      <c r="B7" s="5"/>
      <c r="C7" s="5"/>
      <c r="D7" s="5"/>
      <c r="E7" s="9" t="str">
        <f t="shared" si="0"/>
        <v/>
      </c>
      <c r="F7" s="8" t="str">
        <f t="shared" si="1"/>
        <v/>
      </c>
      <c r="G7" s="5"/>
      <c r="H7" s="5" t="e">
        <f>VLOOKUP('Liste 4'!G7,'E-Mail Prof'!$A$2:$B$15,2,0)</f>
        <v>#N/A</v>
      </c>
      <c r="I7" s="5"/>
      <c r="J7" s="5"/>
      <c r="K7" s="5"/>
      <c r="L7" s="5" t="s">
        <v>32</v>
      </c>
    </row>
    <row r="8" spans="1:12" x14ac:dyDescent="0.25">
      <c r="A8" s="5"/>
      <c r="B8" s="5"/>
      <c r="C8" s="5"/>
      <c r="D8" s="5"/>
      <c r="E8" s="9" t="str">
        <f t="shared" si="0"/>
        <v/>
      </c>
      <c r="F8" s="8" t="str">
        <f t="shared" si="1"/>
        <v/>
      </c>
      <c r="G8" s="5"/>
      <c r="H8" s="5" t="e">
        <f>VLOOKUP('Liste 4'!G8,'E-Mail Prof'!$A$2:$B$15,2,0)</f>
        <v>#N/A</v>
      </c>
      <c r="I8" s="5"/>
      <c r="J8" s="5"/>
      <c r="K8" s="5"/>
      <c r="L8" s="5" t="s">
        <v>32</v>
      </c>
    </row>
    <row r="9" spans="1:12" x14ac:dyDescent="0.25">
      <c r="A9" s="5"/>
      <c r="B9" s="5"/>
      <c r="C9" s="5"/>
      <c r="D9" s="5"/>
      <c r="E9" s="9" t="str">
        <f t="shared" si="0"/>
        <v/>
      </c>
      <c r="F9" s="8" t="str">
        <f t="shared" si="1"/>
        <v/>
      </c>
      <c r="G9" s="5"/>
      <c r="H9" s="5" t="e">
        <f>VLOOKUP('Liste 4'!G9,'E-Mail Prof'!$A$2:$B$15,2,0)</f>
        <v>#N/A</v>
      </c>
      <c r="I9" s="5"/>
      <c r="J9" s="5"/>
      <c r="K9" s="5"/>
      <c r="L9" s="5" t="s">
        <v>32</v>
      </c>
    </row>
    <row r="10" spans="1:12" x14ac:dyDescent="0.25">
      <c r="A10" s="5"/>
      <c r="B10" s="5"/>
      <c r="C10" s="5"/>
      <c r="D10" s="5"/>
      <c r="E10" s="9" t="str">
        <f t="shared" si="0"/>
        <v/>
      </c>
      <c r="F10" s="8" t="str">
        <f t="shared" si="1"/>
        <v/>
      </c>
      <c r="G10" s="5"/>
      <c r="H10" s="5" t="e">
        <f>VLOOKUP('Liste 4'!G10,'E-Mail Prof'!$A$2:$B$15,2,0)</f>
        <v>#N/A</v>
      </c>
      <c r="I10" s="5"/>
      <c r="J10" s="5"/>
      <c r="K10" s="5"/>
      <c r="L10" s="5" t="s">
        <v>32</v>
      </c>
    </row>
    <row r="11" spans="1:12" x14ac:dyDescent="0.25">
      <c r="A11" s="5"/>
      <c r="B11" s="5"/>
      <c r="C11" s="5"/>
      <c r="D11" s="5"/>
      <c r="E11" s="9" t="str">
        <f t="shared" si="0"/>
        <v/>
      </c>
      <c r="F11" s="8" t="str">
        <f t="shared" si="1"/>
        <v/>
      </c>
      <c r="G11" s="5"/>
      <c r="H11" s="5" t="e">
        <f>VLOOKUP('Liste 4'!G11,'E-Mail Prof'!$A$2:$B$15,2,0)</f>
        <v>#N/A</v>
      </c>
      <c r="I11" s="5"/>
      <c r="J11" s="5"/>
      <c r="K11" s="5"/>
      <c r="L11" s="5" t="s">
        <v>32</v>
      </c>
    </row>
    <row r="12" spans="1:12" x14ac:dyDescent="0.25">
      <c r="A12" s="5"/>
      <c r="B12" s="5"/>
      <c r="C12" s="5"/>
      <c r="D12" s="5"/>
      <c r="E12" s="9" t="str">
        <f t="shared" si="0"/>
        <v/>
      </c>
      <c r="F12" s="8" t="str">
        <f t="shared" si="1"/>
        <v/>
      </c>
      <c r="G12" s="5"/>
      <c r="H12" s="5" t="e">
        <f>VLOOKUP('Liste 4'!G12,'E-Mail Prof'!$A$2:$B$15,2,0)</f>
        <v>#N/A</v>
      </c>
      <c r="I12" s="5"/>
      <c r="J12" s="5"/>
      <c r="K12" s="5"/>
      <c r="L12" s="5" t="s">
        <v>32</v>
      </c>
    </row>
    <row r="13" spans="1:12" x14ac:dyDescent="0.25">
      <c r="A13" s="5"/>
      <c r="B13" s="5"/>
      <c r="C13" s="5"/>
      <c r="D13" s="5"/>
      <c r="E13" s="9" t="str">
        <f t="shared" si="0"/>
        <v/>
      </c>
      <c r="F13" s="8" t="str">
        <f t="shared" si="1"/>
        <v/>
      </c>
      <c r="G13" s="5"/>
      <c r="H13" s="5" t="e">
        <f>VLOOKUP('Liste 4'!G13,'E-Mail Prof'!$A$2:$B$15,2,0)</f>
        <v>#N/A</v>
      </c>
      <c r="I13" s="5"/>
      <c r="J13" s="5"/>
      <c r="K13" s="5"/>
      <c r="L13" s="5" t="s">
        <v>32</v>
      </c>
    </row>
    <row r="14" spans="1:12" x14ac:dyDescent="0.25">
      <c r="A14" s="5"/>
      <c r="B14" s="5"/>
      <c r="C14" s="5"/>
      <c r="D14" s="5"/>
      <c r="E14" s="9" t="str">
        <f t="shared" si="0"/>
        <v/>
      </c>
      <c r="F14" s="8" t="str">
        <f t="shared" si="1"/>
        <v/>
      </c>
      <c r="G14" s="5"/>
      <c r="H14" s="5" t="e">
        <f>VLOOKUP('Liste 4'!G14,'E-Mail Prof'!$A$2:$B$15,2,0)</f>
        <v>#N/A</v>
      </c>
      <c r="I14" s="5"/>
      <c r="J14" s="5"/>
      <c r="K14" s="5"/>
      <c r="L14" s="5" t="s">
        <v>32</v>
      </c>
    </row>
    <row r="15" spans="1:12" x14ac:dyDescent="0.25">
      <c r="A15" s="5"/>
      <c r="B15" s="5"/>
      <c r="C15" s="5"/>
      <c r="D15" s="5"/>
      <c r="E15" s="9" t="str">
        <f t="shared" si="0"/>
        <v/>
      </c>
      <c r="F15" s="8" t="str">
        <f t="shared" si="1"/>
        <v/>
      </c>
      <c r="G15" s="5"/>
      <c r="H15" s="5" t="e">
        <f>VLOOKUP('Liste 4'!G15,'E-Mail Prof'!$A$2:$B$15,2,0)</f>
        <v>#N/A</v>
      </c>
      <c r="I15" s="5"/>
      <c r="J15" s="5"/>
      <c r="K15" s="5"/>
      <c r="L15" s="5" t="s">
        <v>32</v>
      </c>
    </row>
    <row r="16" spans="1:12" x14ac:dyDescent="0.25">
      <c r="A16" s="5"/>
      <c r="B16" s="5"/>
      <c r="C16" s="5"/>
      <c r="D16" s="5"/>
      <c r="E16" s="9" t="str">
        <f t="shared" si="0"/>
        <v/>
      </c>
      <c r="F16" s="8" t="str">
        <f t="shared" si="1"/>
        <v/>
      </c>
      <c r="G16" s="5"/>
      <c r="H16" s="5" t="e">
        <f>VLOOKUP('Liste 4'!G16,'E-Mail Prof'!$A$2:$B$15,2,0)</f>
        <v>#N/A</v>
      </c>
      <c r="I16" s="5"/>
      <c r="J16" s="5"/>
      <c r="K16" s="5"/>
      <c r="L16" s="5" t="s">
        <v>32</v>
      </c>
    </row>
    <row r="17" spans="1:12" x14ac:dyDescent="0.25">
      <c r="A17" s="5"/>
      <c r="B17" s="5"/>
      <c r="C17" s="5"/>
      <c r="D17" s="5"/>
      <c r="E17" s="9" t="str">
        <f t="shared" si="0"/>
        <v/>
      </c>
      <c r="F17" s="8" t="str">
        <f t="shared" si="1"/>
        <v/>
      </c>
      <c r="G17" s="5"/>
      <c r="H17" s="5" t="e">
        <f>VLOOKUP('Liste 4'!G17,'E-Mail Prof'!$A$2:$B$15,2,0)</f>
        <v>#N/A</v>
      </c>
      <c r="I17" s="5"/>
      <c r="J17" s="5"/>
      <c r="K17" s="5"/>
      <c r="L17" s="5" t="s">
        <v>32</v>
      </c>
    </row>
    <row r="18" spans="1:12" x14ac:dyDescent="0.25">
      <c r="A18" s="5"/>
      <c r="B18" s="5"/>
      <c r="C18" s="5"/>
      <c r="D18" s="5"/>
      <c r="E18" s="9" t="str">
        <f t="shared" si="0"/>
        <v/>
      </c>
      <c r="F18" s="8" t="str">
        <f t="shared" si="1"/>
        <v/>
      </c>
      <c r="G18" s="5"/>
      <c r="H18" s="5" t="e">
        <f>VLOOKUP('Liste 4'!G18,'E-Mail Prof'!$A$2:$B$15,2,0)</f>
        <v>#N/A</v>
      </c>
      <c r="I18" s="5"/>
      <c r="J18" s="5"/>
      <c r="K18" s="5"/>
      <c r="L18" s="5" t="s">
        <v>32</v>
      </c>
    </row>
    <row r="19" spans="1:12" x14ac:dyDescent="0.25">
      <c r="A19" s="5"/>
      <c r="B19" s="5"/>
      <c r="C19" s="5"/>
      <c r="D19" s="5"/>
      <c r="E19" s="9" t="str">
        <f t="shared" si="0"/>
        <v/>
      </c>
      <c r="F19" s="8" t="str">
        <f t="shared" si="1"/>
        <v/>
      </c>
      <c r="G19" s="5"/>
      <c r="H19" s="5" t="e">
        <f>VLOOKUP('Liste 4'!G19,'E-Mail Prof'!$A$2:$B$15,2,0)</f>
        <v>#N/A</v>
      </c>
      <c r="I19" s="5"/>
      <c r="J19" s="5"/>
      <c r="K19" s="5"/>
      <c r="L19" s="5" t="s">
        <v>32</v>
      </c>
    </row>
    <row r="20" spans="1:12" x14ac:dyDescent="0.25">
      <c r="A20" s="5"/>
      <c r="B20" s="5"/>
      <c r="C20" s="5"/>
      <c r="D20" s="5"/>
      <c r="E20" s="9" t="str">
        <f t="shared" si="0"/>
        <v/>
      </c>
      <c r="F20" s="8" t="str">
        <f t="shared" si="1"/>
        <v/>
      </c>
      <c r="G20" s="5"/>
      <c r="H20" s="5" t="e">
        <f>VLOOKUP('Liste 4'!G20,'E-Mail Prof'!$A$2:$B$15,2,0)</f>
        <v>#N/A</v>
      </c>
      <c r="I20" s="5"/>
      <c r="J20" s="5"/>
      <c r="K20" s="5"/>
      <c r="L20" s="5" t="s">
        <v>32</v>
      </c>
    </row>
    <row r="21" spans="1:12" x14ac:dyDescent="0.25">
      <c r="A21" s="5"/>
      <c r="B21" s="5"/>
      <c r="C21" s="5"/>
      <c r="D21" s="5"/>
      <c r="E21" s="9" t="str">
        <f t="shared" si="0"/>
        <v/>
      </c>
      <c r="F21" s="8" t="str">
        <f t="shared" si="1"/>
        <v/>
      </c>
      <c r="G21" s="5"/>
      <c r="H21" s="5" t="e">
        <f>VLOOKUP('Liste 4'!G21,'E-Mail Prof'!$A$2:$B$15,2,0)</f>
        <v>#N/A</v>
      </c>
      <c r="I21" s="5"/>
      <c r="J21" s="5"/>
      <c r="K21" s="5"/>
      <c r="L21" s="5" t="s">
        <v>32</v>
      </c>
    </row>
    <row r="22" spans="1:12" x14ac:dyDescent="0.25">
      <c r="A22" s="5"/>
      <c r="B22" s="5"/>
      <c r="C22" s="5"/>
      <c r="D22" s="5"/>
      <c r="E22" s="9" t="str">
        <f t="shared" si="0"/>
        <v/>
      </c>
      <c r="F22" s="8" t="str">
        <f t="shared" si="1"/>
        <v/>
      </c>
      <c r="G22" s="5"/>
      <c r="H22" s="5" t="e">
        <f>VLOOKUP('Liste 4'!G22,'E-Mail Prof'!$A$2:$B$15,2,0)</f>
        <v>#N/A</v>
      </c>
      <c r="I22" s="5"/>
      <c r="J22" s="5"/>
      <c r="K22" s="5"/>
      <c r="L22" s="5" t="s">
        <v>32</v>
      </c>
    </row>
    <row r="23" spans="1:12" x14ac:dyDescent="0.25">
      <c r="A23" s="5"/>
      <c r="B23" s="5"/>
      <c r="C23" s="5"/>
      <c r="D23" s="5"/>
      <c r="E23" s="9" t="str">
        <f t="shared" si="0"/>
        <v/>
      </c>
      <c r="F23" s="8" t="str">
        <f t="shared" si="1"/>
        <v/>
      </c>
      <c r="G23" s="5"/>
      <c r="H23" s="5" t="e">
        <f>VLOOKUP('Liste 4'!G23,'E-Mail Prof'!$A$2:$B$15,2,0)</f>
        <v>#N/A</v>
      </c>
      <c r="I23" s="5"/>
      <c r="J23" s="5"/>
      <c r="K23" s="5"/>
      <c r="L23" s="5" t="s">
        <v>32</v>
      </c>
    </row>
    <row r="24" spans="1:12" x14ac:dyDescent="0.25">
      <c r="A24" s="5"/>
      <c r="B24" s="5"/>
      <c r="C24" s="5"/>
      <c r="D24" s="5"/>
      <c r="E24" s="9" t="str">
        <f t="shared" si="0"/>
        <v/>
      </c>
      <c r="F24" s="8" t="str">
        <f t="shared" si="1"/>
        <v/>
      </c>
      <c r="G24" s="5"/>
      <c r="H24" s="5" t="e">
        <f>VLOOKUP('Liste 4'!G24,'E-Mail Prof'!$A$2:$B$15,2,0)</f>
        <v>#N/A</v>
      </c>
      <c r="I24" s="5"/>
      <c r="J24" s="5"/>
      <c r="K24" s="5"/>
      <c r="L24" s="5" t="s">
        <v>32</v>
      </c>
    </row>
    <row r="25" spans="1:12" x14ac:dyDescent="0.25">
      <c r="A25" s="5"/>
      <c r="B25" s="5"/>
      <c r="C25" s="5"/>
      <c r="D25" s="5"/>
      <c r="E25" s="9" t="str">
        <f t="shared" si="0"/>
        <v/>
      </c>
      <c r="F25" s="8" t="str">
        <f t="shared" si="1"/>
        <v/>
      </c>
      <c r="G25" s="5"/>
      <c r="H25" s="5" t="e">
        <f>VLOOKUP('Liste 4'!G25,'E-Mail Prof'!$A$2:$B$15,2,0)</f>
        <v>#N/A</v>
      </c>
      <c r="I25" s="5"/>
      <c r="J25" s="5"/>
      <c r="K25" s="5"/>
      <c r="L25" s="5" t="s">
        <v>32</v>
      </c>
    </row>
    <row r="26" spans="1:12" x14ac:dyDescent="0.25">
      <c r="A26" s="5"/>
      <c r="B26" s="5"/>
      <c r="C26" s="5"/>
      <c r="D26" s="5"/>
      <c r="E26" s="9" t="str">
        <f t="shared" si="0"/>
        <v/>
      </c>
      <c r="F26" s="8" t="str">
        <f t="shared" si="1"/>
        <v/>
      </c>
      <c r="G26" s="5"/>
      <c r="H26" s="5" t="e">
        <f>VLOOKUP('Liste 4'!G26,'E-Mail Prof'!$A$2:$B$15,2,0)</f>
        <v>#N/A</v>
      </c>
      <c r="I26" s="5"/>
      <c r="J26" s="5"/>
      <c r="K26" s="5"/>
      <c r="L26" s="5" t="s">
        <v>32</v>
      </c>
    </row>
    <row r="27" spans="1:12" x14ac:dyDescent="0.25">
      <c r="A27" s="5"/>
      <c r="B27" s="5"/>
      <c r="C27" s="5"/>
      <c r="D27" s="5"/>
      <c r="E27" s="9" t="str">
        <f t="shared" si="0"/>
        <v/>
      </c>
      <c r="F27" s="8" t="str">
        <f t="shared" si="1"/>
        <v/>
      </c>
      <c r="G27" s="5"/>
      <c r="H27" s="5" t="e">
        <f>VLOOKUP('Liste 4'!G27,'E-Mail Prof'!$A$2:$B$15,2,0)</f>
        <v>#N/A</v>
      </c>
      <c r="I27" s="5"/>
      <c r="J27" s="5"/>
      <c r="K27" s="5"/>
      <c r="L27" s="5" t="s">
        <v>32</v>
      </c>
    </row>
    <row r="28" spans="1:12" x14ac:dyDescent="0.25">
      <c r="A28" s="5"/>
      <c r="B28" s="5"/>
      <c r="C28" s="5"/>
      <c r="D28" s="5"/>
      <c r="E28" s="9" t="str">
        <f t="shared" si="0"/>
        <v/>
      </c>
      <c r="F28" s="8" t="str">
        <f t="shared" si="1"/>
        <v/>
      </c>
      <c r="G28" s="5"/>
      <c r="H28" s="5" t="e">
        <f>VLOOKUP('Liste 4'!G28,'E-Mail Prof'!$A$2:$B$15,2,0)</f>
        <v>#N/A</v>
      </c>
      <c r="I28" s="5"/>
      <c r="J28" s="5"/>
      <c r="K28" s="5"/>
      <c r="L28" s="5" t="s">
        <v>32</v>
      </c>
    </row>
    <row r="29" spans="1:12" x14ac:dyDescent="0.25">
      <c r="A29" s="5"/>
      <c r="B29" s="5"/>
      <c r="C29" s="5"/>
      <c r="D29" s="5"/>
      <c r="E29" s="9" t="str">
        <f t="shared" si="0"/>
        <v/>
      </c>
      <c r="F29" s="8" t="str">
        <f t="shared" si="1"/>
        <v/>
      </c>
      <c r="G29" s="5"/>
      <c r="H29" s="5" t="e">
        <f>VLOOKUP('Liste 4'!G29,'E-Mail Prof'!$A$2:$B$15,2,0)</f>
        <v>#N/A</v>
      </c>
      <c r="I29" s="5"/>
      <c r="J29" s="5"/>
      <c r="K29" s="5"/>
      <c r="L29" s="5" t="s">
        <v>32</v>
      </c>
    </row>
    <row r="30" spans="1:12" x14ac:dyDescent="0.25">
      <c r="A30" s="5"/>
      <c r="B30" s="5"/>
      <c r="C30" s="5"/>
      <c r="D30" s="5"/>
      <c r="E30" s="9" t="str">
        <f t="shared" si="0"/>
        <v/>
      </c>
      <c r="F30" s="8" t="str">
        <f t="shared" si="1"/>
        <v/>
      </c>
      <c r="G30" s="5"/>
      <c r="H30" s="5" t="e">
        <f>VLOOKUP('Liste 4'!G30,'E-Mail Prof'!$A$2:$B$15,2,0)</f>
        <v>#N/A</v>
      </c>
      <c r="I30" s="5"/>
      <c r="J30" s="5"/>
      <c r="K30" s="5"/>
      <c r="L30" s="5" t="s">
        <v>32</v>
      </c>
    </row>
    <row r="31" spans="1:12" x14ac:dyDescent="0.25">
      <c r="A31" s="5"/>
      <c r="B31" s="5"/>
      <c r="C31" s="5"/>
      <c r="D31" s="5"/>
      <c r="E31" s="9" t="str">
        <f t="shared" si="0"/>
        <v/>
      </c>
      <c r="F31" s="8" t="str">
        <f t="shared" si="1"/>
        <v/>
      </c>
      <c r="G31" s="5"/>
      <c r="H31" s="5" t="e">
        <f>VLOOKUP('Liste 4'!G31,'E-Mail Prof'!$A$2:$B$15,2,0)</f>
        <v>#N/A</v>
      </c>
      <c r="I31" s="5"/>
      <c r="J31" s="5"/>
      <c r="K31" s="5"/>
      <c r="L31" s="5" t="s">
        <v>32</v>
      </c>
    </row>
    <row r="32" spans="1:12" x14ac:dyDescent="0.25">
      <c r="A32" s="5"/>
      <c r="B32" s="5"/>
      <c r="C32" s="5"/>
      <c r="D32" s="5"/>
      <c r="E32" s="9" t="str">
        <f t="shared" si="0"/>
        <v/>
      </c>
      <c r="F32" s="8" t="str">
        <f t="shared" si="1"/>
        <v/>
      </c>
      <c r="G32" s="5"/>
      <c r="H32" s="5" t="e">
        <f>VLOOKUP('Liste 4'!G32,'E-Mail Prof'!$A$2:$B$15,2,0)</f>
        <v>#N/A</v>
      </c>
      <c r="I32" s="5"/>
      <c r="J32" s="5"/>
      <c r="K32" s="5"/>
      <c r="L32" s="5" t="s">
        <v>32</v>
      </c>
    </row>
    <row r="33" spans="1:12" x14ac:dyDescent="0.25">
      <c r="A33" s="5"/>
      <c r="B33" s="5"/>
      <c r="C33" s="5"/>
      <c r="D33" s="5"/>
      <c r="E33" s="9" t="str">
        <f t="shared" si="0"/>
        <v/>
      </c>
      <c r="F33" s="8" t="str">
        <f t="shared" si="1"/>
        <v/>
      </c>
      <c r="G33" s="5"/>
      <c r="H33" s="5" t="e">
        <f>VLOOKUP('Liste 4'!G33,'E-Mail Prof'!$A$2:$B$15,2,0)</f>
        <v>#N/A</v>
      </c>
      <c r="I33" s="5"/>
      <c r="J33" s="5"/>
      <c r="K33" s="5"/>
      <c r="L33" s="5" t="s">
        <v>32</v>
      </c>
    </row>
    <row r="34" spans="1:12" x14ac:dyDescent="0.25">
      <c r="A34" s="5"/>
      <c r="B34" s="5"/>
      <c r="C34" s="5"/>
      <c r="D34" s="5"/>
      <c r="E34" s="9" t="str">
        <f t="shared" si="0"/>
        <v/>
      </c>
      <c r="F34" s="8" t="str">
        <f t="shared" si="1"/>
        <v/>
      </c>
      <c r="G34" s="5"/>
      <c r="H34" s="5" t="e">
        <f>VLOOKUP('Liste 4'!G34,'E-Mail Prof'!$A$2:$B$15,2,0)</f>
        <v>#N/A</v>
      </c>
      <c r="I34" s="5"/>
      <c r="J34" s="5"/>
      <c r="K34" s="5"/>
      <c r="L34" s="5" t="s">
        <v>32</v>
      </c>
    </row>
    <row r="35" spans="1:12" x14ac:dyDescent="0.25">
      <c r="A35" s="5"/>
      <c r="B35" s="5"/>
      <c r="C35" s="5"/>
      <c r="D35" s="5"/>
      <c r="E35" s="9" t="str">
        <f t="shared" si="0"/>
        <v/>
      </c>
      <c r="F35" s="8" t="str">
        <f t="shared" si="1"/>
        <v/>
      </c>
      <c r="G35" s="5"/>
      <c r="H35" s="5" t="e">
        <f>VLOOKUP('Liste 4'!G35,'E-Mail Prof'!$A$2:$B$15,2,0)</f>
        <v>#N/A</v>
      </c>
      <c r="I35" s="5"/>
      <c r="J35" s="5"/>
      <c r="K35" s="5"/>
      <c r="L35" s="5" t="s">
        <v>32</v>
      </c>
    </row>
    <row r="36" spans="1:12" x14ac:dyDescent="0.25">
      <c r="A36" s="5"/>
      <c r="B36" s="5"/>
      <c r="C36" s="5"/>
      <c r="D36" s="5"/>
      <c r="E36" s="9" t="str">
        <f t="shared" si="0"/>
        <v/>
      </c>
      <c r="F36" s="8" t="str">
        <f t="shared" si="1"/>
        <v/>
      </c>
      <c r="G36" s="5"/>
      <c r="H36" s="5" t="e">
        <f>VLOOKUP('Liste 4'!G36,'E-Mail Prof'!$A$2:$B$15,2,0)</f>
        <v>#N/A</v>
      </c>
      <c r="I36" s="5"/>
      <c r="J36" s="5"/>
      <c r="K36" s="5"/>
      <c r="L36" s="5" t="s">
        <v>32</v>
      </c>
    </row>
    <row r="37" spans="1:12" x14ac:dyDescent="0.25">
      <c r="A37" s="5"/>
      <c r="B37" s="5"/>
      <c r="C37" s="5"/>
      <c r="D37" s="5"/>
      <c r="E37" s="9" t="str">
        <f t="shared" si="0"/>
        <v/>
      </c>
      <c r="F37" s="8" t="str">
        <f t="shared" si="1"/>
        <v/>
      </c>
      <c r="G37" s="5"/>
      <c r="H37" s="5" t="e">
        <f>VLOOKUP('Liste 4'!G37,'E-Mail Prof'!$A$2:$B$15,2,0)</f>
        <v>#N/A</v>
      </c>
      <c r="I37" s="5"/>
      <c r="J37" s="5"/>
      <c r="K37" s="5"/>
      <c r="L37" s="5" t="s">
        <v>32</v>
      </c>
    </row>
    <row r="38" spans="1:12" x14ac:dyDescent="0.25">
      <c r="A38" s="5"/>
      <c r="B38" s="5"/>
      <c r="C38" s="5"/>
      <c r="D38" s="5"/>
      <c r="E38" s="9" t="str">
        <f t="shared" si="0"/>
        <v/>
      </c>
      <c r="F38" s="8" t="str">
        <f t="shared" si="1"/>
        <v/>
      </c>
      <c r="G38" s="5"/>
      <c r="H38" s="5" t="e">
        <f>VLOOKUP('Liste 4'!G38,'E-Mail Prof'!$A$2:$B$15,2,0)</f>
        <v>#N/A</v>
      </c>
      <c r="I38" s="5"/>
      <c r="J38" s="5"/>
      <c r="K38" s="5"/>
      <c r="L38" s="5" t="s">
        <v>32</v>
      </c>
    </row>
    <row r="39" spans="1:12" x14ac:dyDescent="0.25">
      <c r="A39" s="5"/>
      <c r="B39" s="5"/>
      <c r="C39" s="5"/>
      <c r="D39" s="5"/>
      <c r="E39" s="9" t="str">
        <f t="shared" si="0"/>
        <v/>
      </c>
      <c r="F39" s="8" t="str">
        <f t="shared" si="1"/>
        <v/>
      </c>
      <c r="G39" s="5"/>
      <c r="H39" s="5" t="e">
        <f>VLOOKUP('Liste 4'!G39,'E-Mail Prof'!$A$2:$B$15,2,0)</f>
        <v>#N/A</v>
      </c>
      <c r="I39" s="5"/>
      <c r="J39" s="5"/>
      <c r="K39" s="5"/>
      <c r="L39" s="5" t="s">
        <v>32</v>
      </c>
    </row>
    <row r="40" spans="1:12" x14ac:dyDescent="0.25">
      <c r="A40" s="5"/>
      <c r="B40" s="5"/>
      <c r="C40" s="5"/>
      <c r="D40" s="5"/>
      <c r="E40" s="9" t="str">
        <f t="shared" si="0"/>
        <v/>
      </c>
      <c r="F40" s="8" t="str">
        <f t="shared" si="1"/>
        <v/>
      </c>
      <c r="G40" s="5"/>
      <c r="H40" s="5" t="e">
        <f>VLOOKUP('Liste 4'!G40,'E-Mail Prof'!$A$2:$B$15,2,0)</f>
        <v>#N/A</v>
      </c>
      <c r="I40" s="5"/>
      <c r="J40" s="5"/>
      <c r="K40" s="5"/>
      <c r="L40" s="5" t="s">
        <v>32</v>
      </c>
    </row>
    <row r="41" spans="1:12" x14ac:dyDescent="0.25">
      <c r="A41" s="5"/>
      <c r="B41" s="5"/>
      <c r="C41" s="5"/>
      <c r="D41" s="5"/>
      <c r="E41" s="9" t="str">
        <f t="shared" si="0"/>
        <v/>
      </c>
      <c r="F41" s="8" t="str">
        <f t="shared" si="1"/>
        <v/>
      </c>
      <c r="G41" s="5"/>
      <c r="H41" s="5" t="e">
        <f>VLOOKUP('Liste 4'!G41,'E-Mail Prof'!$A$2:$B$15,2,0)</f>
        <v>#N/A</v>
      </c>
      <c r="I41" s="5"/>
      <c r="J41" s="5"/>
      <c r="K41" s="5"/>
      <c r="L41" s="5" t="s">
        <v>32</v>
      </c>
    </row>
    <row r="42" spans="1:12" x14ac:dyDescent="0.25">
      <c r="A42" s="5"/>
      <c r="B42" s="5"/>
      <c r="C42" s="5"/>
      <c r="D42" s="5"/>
      <c r="E42" s="9" t="str">
        <f t="shared" si="0"/>
        <v/>
      </c>
      <c r="F42" s="8" t="str">
        <f t="shared" si="1"/>
        <v/>
      </c>
      <c r="G42" s="5"/>
      <c r="H42" s="5" t="e">
        <f>VLOOKUP('Liste 4'!G42,'E-Mail Prof'!$A$2:$B$15,2,0)</f>
        <v>#N/A</v>
      </c>
      <c r="I42" s="5"/>
      <c r="J42" s="5"/>
      <c r="K42" s="5"/>
      <c r="L42" s="5" t="s">
        <v>32</v>
      </c>
    </row>
    <row r="43" spans="1:12" x14ac:dyDescent="0.25">
      <c r="A43" s="5"/>
      <c r="B43" s="5"/>
      <c r="C43" s="5"/>
      <c r="D43" s="5"/>
      <c r="E43" s="9" t="str">
        <f t="shared" si="0"/>
        <v/>
      </c>
      <c r="F43" s="8" t="str">
        <f t="shared" si="1"/>
        <v/>
      </c>
      <c r="G43" s="5"/>
      <c r="H43" s="5" t="e">
        <f>VLOOKUP('Liste 4'!G43,'E-Mail Prof'!$A$2:$B$15,2,0)</f>
        <v>#N/A</v>
      </c>
      <c r="I43" s="5"/>
      <c r="J43" s="5"/>
      <c r="K43" s="5"/>
      <c r="L43" s="5" t="s">
        <v>32</v>
      </c>
    </row>
    <row r="44" spans="1:12" x14ac:dyDescent="0.25">
      <c r="A44" s="5"/>
      <c r="B44" s="5"/>
      <c r="C44" s="5"/>
      <c r="D44" s="5"/>
      <c r="E44" s="9" t="str">
        <f t="shared" si="0"/>
        <v/>
      </c>
      <c r="F44" s="8" t="str">
        <f t="shared" si="1"/>
        <v/>
      </c>
      <c r="G44" s="5"/>
      <c r="H44" s="5" t="e">
        <f>VLOOKUP('Liste 4'!G44,'E-Mail Prof'!$A$2:$B$15,2,0)</f>
        <v>#N/A</v>
      </c>
      <c r="I44" s="5"/>
      <c r="J44" s="5"/>
      <c r="K44" s="5"/>
      <c r="L44" s="5" t="s">
        <v>32</v>
      </c>
    </row>
    <row r="45" spans="1:12" x14ac:dyDescent="0.25">
      <c r="A45" s="5"/>
      <c r="B45" s="5"/>
      <c r="C45" s="5"/>
      <c r="D45" s="5"/>
      <c r="E45" s="9" t="str">
        <f t="shared" si="0"/>
        <v/>
      </c>
      <c r="F45" s="8" t="str">
        <f t="shared" si="1"/>
        <v/>
      </c>
      <c r="G45" s="5"/>
      <c r="H45" s="5" t="e">
        <f>VLOOKUP('Liste 4'!G45,'E-Mail Prof'!$A$2:$B$15,2,0)</f>
        <v>#N/A</v>
      </c>
      <c r="I45" s="5"/>
      <c r="J45" s="5"/>
      <c r="K45" s="5"/>
      <c r="L45" s="5" t="s">
        <v>32</v>
      </c>
    </row>
    <row r="46" spans="1:12" x14ac:dyDescent="0.25">
      <c r="A46" s="5"/>
      <c r="B46" s="5"/>
      <c r="C46" s="5"/>
      <c r="D46" s="5"/>
      <c r="E46" s="9" t="str">
        <f t="shared" si="0"/>
        <v/>
      </c>
      <c r="F46" s="8" t="str">
        <f t="shared" si="1"/>
        <v/>
      </c>
      <c r="G46" s="5"/>
      <c r="H46" s="5" t="e">
        <f>VLOOKUP('Liste 4'!G46,'E-Mail Prof'!$A$2:$B$15,2,0)</f>
        <v>#N/A</v>
      </c>
      <c r="I46" s="5"/>
      <c r="J46" s="5"/>
      <c r="K46" s="5"/>
      <c r="L46" s="5" t="s">
        <v>32</v>
      </c>
    </row>
    <row r="47" spans="1:12" x14ac:dyDescent="0.25">
      <c r="A47" s="5"/>
      <c r="B47" s="5"/>
      <c r="C47" s="5"/>
      <c r="D47" s="5"/>
      <c r="E47" s="9" t="str">
        <f t="shared" si="0"/>
        <v/>
      </c>
      <c r="F47" s="8" t="str">
        <f t="shared" si="1"/>
        <v/>
      </c>
      <c r="G47" s="5"/>
      <c r="H47" s="5" t="e">
        <f>VLOOKUP('Liste 4'!G47,'E-Mail Prof'!$A$2:$B$15,2,0)</f>
        <v>#N/A</v>
      </c>
      <c r="I47" s="5"/>
      <c r="J47" s="5"/>
      <c r="K47" s="5"/>
      <c r="L47" s="5" t="s">
        <v>32</v>
      </c>
    </row>
    <row r="48" spans="1:12" x14ac:dyDescent="0.25">
      <c r="A48" s="5"/>
      <c r="B48" s="5"/>
      <c r="C48" s="5"/>
      <c r="D48" s="5"/>
      <c r="E48" s="9" t="str">
        <f t="shared" si="0"/>
        <v/>
      </c>
      <c r="F48" s="8" t="str">
        <f t="shared" si="1"/>
        <v/>
      </c>
      <c r="G48" s="5"/>
      <c r="H48" s="5" t="e">
        <f>VLOOKUP('Liste 4'!G48,'E-Mail Prof'!$A$2:$B$15,2,0)</f>
        <v>#N/A</v>
      </c>
      <c r="I48" s="5"/>
      <c r="J48" s="5"/>
      <c r="K48" s="5"/>
      <c r="L48" s="5" t="s">
        <v>32</v>
      </c>
    </row>
    <row r="49" spans="1:12" x14ac:dyDescent="0.25">
      <c r="A49" s="5"/>
      <c r="B49" s="5"/>
      <c r="C49" s="5"/>
      <c r="D49" s="5"/>
      <c r="E49" s="9" t="str">
        <f t="shared" si="0"/>
        <v/>
      </c>
      <c r="F49" s="8" t="str">
        <f t="shared" si="1"/>
        <v/>
      </c>
      <c r="G49" s="5"/>
      <c r="H49" s="5" t="e">
        <f>VLOOKUP('Liste 4'!G49,'E-Mail Prof'!$A$2:$B$15,2,0)</f>
        <v>#N/A</v>
      </c>
      <c r="I49" s="5"/>
      <c r="J49" s="5"/>
      <c r="K49" s="5"/>
      <c r="L49" s="5" t="s">
        <v>32</v>
      </c>
    </row>
    <row r="50" spans="1:12" x14ac:dyDescent="0.25">
      <c r="A50" s="5"/>
      <c r="B50" s="5"/>
      <c r="C50" s="5"/>
      <c r="D50" s="5"/>
      <c r="E50" s="9" t="str">
        <f t="shared" si="0"/>
        <v/>
      </c>
      <c r="F50" s="8" t="str">
        <f t="shared" si="1"/>
        <v/>
      </c>
      <c r="G50" s="5"/>
      <c r="H50" s="5" t="e">
        <f>VLOOKUP('Liste 4'!G50,'E-Mail Prof'!$A$2:$B$15,2,0)</f>
        <v>#N/A</v>
      </c>
      <c r="I50" s="5"/>
      <c r="J50" s="5"/>
      <c r="K50" s="5"/>
      <c r="L50" s="5" t="s">
        <v>32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L50"/>
  <sheetViews>
    <sheetView workbookViewId="0">
      <selection activeCell="J1" activeCellId="2" sqref="D1:D1048576 E1:E1048576 J1:J104857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6" t="s">
        <v>7</v>
      </c>
      <c r="I1" s="6" t="s">
        <v>8</v>
      </c>
      <c r="J1" s="4" t="s">
        <v>9</v>
      </c>
      <c r="K1" s="4" t="s">
        <v>10</v>
      </c>
      <c r="L1" s="4" t="s">
        <v>11</v>
      </c>
    </row>
    <row r="2" spans="1:12" x14ac:dyDescent="0.25">
      <c r="A2" s="5"/>
      <c r="B2" s="5"/>
      <c r="C2" s="5"/>
      <c r="D2" s="7"/>
      <c r="E2" s="9" t="str">
        <f>IF(ISBLANK($D2),"",$D2+30)</f>
        <v/>
      </c>
      <c r="F2" s="8" t="str">
        <f>IF(ISBLANK($D2),"",$D2+40)</f>
        <v/>
      </c>
      <c r="G2" s="5"/>
      <c r="H2" s="5" t="e">
        <f>VLOOKUP('Liste 5'!G2,'E-Mail Prof'!$A$2:$B$15,2,0)</f>
        <v>#N/A</v>
      </c>
      <c r="I2" s="5"/>
      <c r="J2" s="5"/>
      <c r="K2" s="5"/>
      <c r="L2" s="5" t="s">
        <v>33</v>
      </c>
    </row>
    <row r="3" spans="1:12" x14ac:dyDescent="0.25">
      <c r="A3" s="5"/>
      <c r="B3" s="5"/>
      <c r="C3" s="5"/>
      <c r="D3" s="7"/>
      <c r="E3" s="9" t="str">
        <f t="shared" ref="E3:E50" si="0">IF(ISBLANK($D3),"",$D3+30)</f>
        <v/>
      </c>
      <c r="F3" s="8" t="str">
        <f t="shared" ref="F3:F50" si="1">IF(ISBLANK($D3),"",$D3+40)</f>
        <v/>
      </c>
      <c r="G3" s="5"/>
      <c r="H3" s="5" t="e">
        <f>VLOOKUP('Liste 5'!G3,'E-Mail Prof'!$A$2:$B$15,2,0)</f>
        <v>#N/A</v>
      </c>
      <c r="I3" s="5"/>
      <c r="J3" s="5"/>
      <c r="K3" s="5"/>
      <c r="L3" s="5" t="s">
        <v>33</v>
      </c>
    </row>
    <row r="4" spans="1:12" x14ac:dyDescent="0.25">
      <c r="A4" s="5"/>
      <c r="B4" s="5"/>
      <c r="C4" s="5"/>
      <c r="D4" s="7"/>
      <c r="E4" s="9" t="str">
        <f t="shared" si="0"/>
        <v/>
      </c>
      <c r="F4" s="8" t="str">
        <f t="shared" si="1"/>
        <v/>
      </c>
      <c r="G4" s="5"/>
      <c r="H4" s="5" t="e">
        <f>VLOOKUP('Liste 5'!G4,'E-Mail Prof'!$A$2:$B$15,2,0)</f>
        <v>#N/A</v>
      </c>
      <c r="I4" s="5"/>
      <c r="J4" s="5"/>
      <c r="K4" s="5"/>
      <c r="L4" s="5" t="s">
        <v>33</v>
      </c>
    </row>
    <row r="5" spans="1:12" x14ac:dyDescent="0.25">
      <c r="A5" s="5"/>
      <c r="B5" s="5"/>
      <c r="C5" s="5"/>
      <c r="D5" s="5"/>
      <c r="E5" s="9" t="str">
        <f t="shared" si="0"/>
        <v/>
      </c>
      <c r="F5" s="8" t="str">
        <f t="shared" si="1"/>
        <v/>
      </c>
      <c r="G5" s="5"/>
      <c r="H5" s="5" t="e">
        <f>VLOOKUP('Liste 5'!G5,'E-Mail Prof'!$A$2:$B$15,2,0)</f>
        <v>#N/A</v>
      </c>
      <c r="I5" s="5"/>
      <c r="J5" s="5"/>
      <c r="K5" s="5"/>
      <c r="L5" s="5" t="s">
        <v>33</v>
      </c>
    </row>
    <row r="6" spans="1:12" x14ac:dyDescent="0.25">
      <c r="A6" s="5"/>
      <c r="B6" s="5"/>
      <c r="C6" s="5"/>
      <c r="D6" s="5"/>
      <c r="E6" s="9" t="str">
        <f t="shared" si="0"/>
        <v/>
      </c>
      <c r="F6" s="8" t="str">
        <f t="shared" si="1"/>
        <v/>
      </c>
      <c r="G6" s="5"/>
      <c r="H6" s="5" t="e">
        <f>VLOOKUP('Liste 5'!G6,'E-Mail Prof'!$A$2:$B$15,2,0)</f>
        <v>#N/A</v>
      </c>
      <c r="I6" s="5"/>
      <c r="J6" s="5"/>
      <c r="K6" s="5"/>
      <c r="L6" s="5" t="s">
        <v>33</v>
      </c>
    </row>
    <row r="7" spans="1:12" x14ac:dyDescent="0.25">
      <c r="A7" s="5"/>
      <c r="B7" s="5"/>
      <c r="C7" s="5"/>
      <c r="D7" s="5"/>
      <c r="E7" s="9" t="str">
        <f t="shared" si="0"/>
        <v/>
      </c>
      <c r="F7" s="8" t="str">
        <f t="shared" si="1"/>
        <v/>
      </c>
      <c r="G7" s="5"/>
      <c r="H7" s="5" t="e">
        <f>VLOOKUP('Liste 5'!G7,'E-Mail Prof'!$A$2:$B$15,2,0)</f>
        <v>#N/A</v>
      </c>
      <c r="I7" s="5"/>
      <c r="J7" s="5"/>
      <c r="K7" s="5"/>
      <c r="L7" s="5" t="s">
        <v>33</v>
      </c>
    </row>
    <row r="8" spans="1:12" x14ac:dyDescent="0.25">
      <c r="A8" s="5"/>
      <c r="B8" s="5"/>
      <c r="C8" s="5"/>
      <c r="D8" s="5"/>
      <c r="E8" s="9" t="str">
        <f t="shared" si="0"/>
        <v/>
      </c>
      <c r="F8" s="8" t="str">
        <f t="shared" si="1"/>
        <v/>
      </c>
      <c r="G8" s="5"/>
      <c r="H8" s="5" t="e">
        <f>VLOOKUP('Liste 5'!G8,'E-Mail Prof'!$A$2:$B$15,2,0)</f>
        <v>#N/A</v>
      </c>
      <c r="I8" s="5"/>
      <c r="J8" s="5"/>
      <c r="K8" s="5"/>
      <c r="L8" s="5" t="s">
        <v>33</v>
      </c>
    </row>
    <row r="9" spans="1:12" x14ac:dyDescent="0.25">
      <c r="A9" s="5"/>
      <c r="B9" s="5"/>
      <c r="C9" s="5"/>
      <c r="D9" s="5"/>
      <c r="E9" s="9" t="str">
        <f t="shared" si="0"/>
        <v/>
      </c>
      <c r="F9" s="8" t="str">
        <f t="shared" si="1"/>
        <v/>
      </c>
      <c r="G9" s="5"/>
      <c r="H9" s="5" t="e">
        <f>VLOOKUP('Liste 5'!G9,'E-Mail Prof'!$A$2:$B$15,2,0)</f>
        <v>#N/A</v>
      </c>
      <c r="I9" s="5"/>
      <c r="J9" s="5"/>
      <c r="K9" s="5"/>
      <c r="L9" s="5" t="s">
        <v>33</v>
      </c>
    </row>
    <row r="10" spans="1:12" x14ac:dyDescent="0.25">
      <c r="A10" s="5"/>
      <c r="B10" s="5"/>
      <c r="C10" s="5"/>
      <c r="D10" s="5"/>
      <c r="E10" s="9" t="str">
        <f t="shared" si="0"/>
        <v/>
      </c>
      <c r="F10" s="8" t="str">
        <f t="shared" si="1"/>
        <v/>
      </c>
      <c r="G10" s="5"/>
      <c r="H10" s="5" t="e">
        <f>VLOOKUP('Liste 5'!G10,'E-Mail Prof'!$A$2:$B$15,2,0)</f>
        <v>#N/A</v>
      </c>
      <c r="I10" s="5"/>
      <c r="J10" s="5"/>
      <c r="K10" s="5"/>
      <c r="L10" s="5" t="s">
        <v>33</v>
      </c>
    </row>
    <row r="11" spans="1:12" x14ac:dyDescent="0.25">
      <c r="A11" s="5"/>
      <c r="B11" s="5"/>
      <c r="C11" s="5"/>
      <c r="D11" s="5"/>
      <c r="E11" s="9" t="str">
        <f t="shared" si="0"/>
        <v/>
      </c>
      <c r="F11" s="8" t="str">
        <f t="shared" si="1"/>
        <v/>
      </c>
      <c r="G11" s="5"/>
      <c r="H11" s="5" t="e">
        <f>VLOOKUP('Liste 5'!G11,'E-Mail Prof'!$A$2:$B$15,2,0)</f>
        <v>#N/A</v>
      </c>
      <c r="I11" s="5"/>
      <c r="J11" s="5"/>
      <c r="K11" s="5"/>
      <c r="L11" s="5" t="s">
        <v>33</v>
      </c>
    </row>
    <row r="12" spans="1:12" x14ac:dyDescent="0.25">
      <c r="A12" s="5"/>
      <c r="B12" s="5"/>
      <c r="C12" s="5"/>
      <c r="D12" s="5"/>
      <c r="E12" s="9" t="str">
        <f t="shared" si="0"/>
        <v/>
      </c>
      <c r="F12" s="8" t="str">
        <f t="shared" si="1"/>
        <v/>
      </c>
      <c r="G12" s="5"/>
      <c r="H12" s="5" t="e">
        <f>VLOOKUP('Liste 5'!G12,'E-Mail Prof'!$A$2:$B$15,2,0)</f>
        <v>#N/A</v>
      </c>
      <c r="I12" s="5"/>
      <c r="J12" s="5"/>
      <c r="K12" s="5"/>
      <c r="L12" s="5" t="s">
        <v>33</v>
      </c>
    </row>
    <row r="13" spans="1:12" x14ac:dyDescent="0.25">
      <c r="A13" s="5"/>
      <c r="B13" s="5"/>
      <c r="C13" s="5"/>
      <c r="D13" s="5"/>
      <c r="E13" s="9" t="str">
        <f t="shared" si="0"/>
        <v/>
      </c>
      <c r="F13" s="8" t="str">
        <f t="shared" si="1"/>
        <v/>
      </c>
      <c r="G13" s="5"/>
      <c r="H13" s="5" t="e">
        <f>VLOOKUP('Liste 5'!G13,'E-Mail Prof'!$A$2:$B$15,2,0)</f>
        <v>#N/A</v>
      </c>
      <c r="I13" s="5"/>
      <c r="J13" s="5"/>
      <c r="K13" s="5"/>
      <c r="L13" s="5" t="s">
        <v>33</v>
      </c>
    </row>
    <row r="14" spans="1:12" x14ac:dyDescent="0.25">
      <c r="A14" s="5"/>
      <c r="B14" s="5"/>
      <c r="C14" s="5"/>
      <c r="D14" s="5"/>
      <c r="E14" s="9" t="str">
        <f t="shared" si="0"/>
        <v/>
      </c>
      <c r="F14" s="8" t="str">
        <f t="shared" si="1"/>
        <v/>
      </c>
      <c r="G14" s="5"/>
      <c r="H14" s="5" t="e">
        <f>VLOOKUP('Liste 5'!G14,'E-Mail Prof'!$A$2:$B$15,2,0)</f>
        <v>#N/A</v>
      </c>
      <c r="I14" s="5"/>
      <c r="J14" s="5"/>
      <c r="K14" s="5"/>
      <c r="L14" s="5" t="s">
        <v>33</v>
      </c>
    </row>
    <row r="15" spans="1:12" x14ac:dyDescent="0.25">
      <c r="A15" s="5"/>
      <c r="B15" s="5"/>
      <c r="C15" s="5"/>
      <c r="D15" s="5"/>
      <c r="E15" s="9" t="str">
        <f t="shared" si="0"/>
        <v/>
      </c>
      <c r="F15" s="8" t="str">
        <f t="shared" si="1"/>
        <v/>
      </c>
      <c r="G15" s="5"/>
      <c r="H15" s="5" t="e">
        <f>VLOOKUP('Liste 5'!G15,'E-Mail Prof'!$A$2:$B$15,2,0)</f>
        <v>#N/A</v>
      </c>
      <c r="I15" s="5"/>
      <c r="J15" s="5"/>
      <c r="K15" s="5"/>
      <c r="L15" s="5" t="s">
        <v>33</v>
      </c>
    </row>
    <row r="16" spans="1:12" x14ac:dyDescent="0.25">
      <c r="A16" s="5"/>
      <c r="B16" s="5"/>
      <c r="C16" s="5"/>
      <c r="D16" s="5"/>
      <c r="E16" s="9" t="str">
        <f t="shared" si="0"/>
        <v/>
      </c>
      <c r="F16" s="8" t="str">
        <f t="shared" si="1"/>
        <v/>
      </c>
      <c r="G16" s="5"/>
      <c r="H16" s="5" t="e">
        <f>VLOOKUP('Liste 5'!G16,'E-Mail Prof'!$A$2:$B$15,2,0)</f>
        <v>#N/A</v>
      </c>
      <c r="I16" s="5"/>
      <c r="J16" s="5"/>
      <c r="K16" s="5"/>
      <c r="L16" s="5" t="s">
        <v>33</v>
      </c>
    </row>
    <row r="17" spans="1:12" x14ac:dyDescent="0.25">
      <c r="A17" s="5"/>
      <c r="B17" s="5"/>
      <c r="C17" s="5"/>
      <c r="D17" s="5"/>
      <c r="E17" s="9" t="str">
        <f t="shared" si="0"/>
        <v/>
      </c>
      <c r="F17" s="8" t="str">
        <f t="shared" si="1"/>
        <v/>
      </c>
      <c r="G17" s="5"/>
      <c r="H17" s="5" t="e">
        <f>VLOOKUP('Liste 5'!G17,'E-Mail Prof'!$A$2:$B$15,2,0)</f>
        <v>#N/A</v>
      </c>
      <c r="I17" s="5"/>
      <c r="J17" s="5"/>
      <c r="K17" s="5"/>
      <c r="L17" s="5" t="s">
        <v>33</v>
      </c>
    </row>
    <row r="18" spans="1:12" x14ac:dyDescent="0.25">
      <c r="A18" s="5"/>
      <c r="B18" s="5"/>
      <c r="C18" s="5"/>
      <c r="D18" s="5"/>
      <c r="E18" s="9" t="str">
        <f t="shared" si="0"/>
        <v/>
      </c>
      <c r="F18" s="8" t="str">
        <f t="shared" si="1"/>
        <v/>
      </c>
      <c r="G18" s="5"/>
      <c r="H18" s="5" t="e">
        <f>VLOOKUP('Liste 5'!G18,'E-Mail Prof'!$A$2:$B$15,2,0)</f>
        <v>#N/A</v>
      </c>
      <c r="I18" s="5"/>
      <c r="J18" s="5"/>
      <c r="K18" s="5"/>
      <c r="L18" s="5" t="s">
        <v>33</v>
      </c>
    </row>
    <row r="19" spans="1:12" x14ac:dyDescent="0.25">
      <c r="A19" s="5"/>
      <c r="B19" s="5"/>
      <c r="C19" s="5"/>
      <c r="D19" s="5"/>
      <c r="E19" s="9" t="str">
        <f t="shared" si="0"/>
        <v/>
      </c>
      <c r="F19" s="8" t="str">
        <f t="shared" si="1"/>
        <v/>
      </c>
      <c r="G19" s="5"/>
      <c r="H19" s="5" t="e">
        <f>VLOOKUP('Liste 5'!G19,'E-Mail Prof'!$A$2:$B$15,2,0)</f>
        <v>#N/A</v>
      </c>
      <c r="I19" s="5"/>
      <c r="J19" s="5"/>
      <c r="K19" s="5"/>
      <c r="L19" s="5" t="s">
        <v>33</v>
      </c>
    </row>
    <row r="20" spans="1:12" x14ac:dyDescent="0.25">
      <c r="A20" s="5"/>
      <c r="B20" s="5"/>
      <c r="C20" s="5"/>
      <c r="D20" s="5"/>
      <c r="E20" s="9" t="str">
        <f t="shared" si="0"/>
        <v/>
      </c>
      <c r="F20" s="8" t="str">
        <f t="shared" si="1"/>
        <v/>
      </c>
      <c r="G20" s="5"/>
      <c r="H20" s="5" t="e">
        <f>VLOOKUP('Liste 5'!G20,'E-Mail Prof'!$A$2:$B$15,2,0)</f>
        <v>#N/A</v>
      </c>
      <c r="I20" s="5"/>
      <c r="J20" s="5"/>
      <c r="K20" s="5"/>
      <c r="L20" s="5" t="s">
        <v>33</v>
      </c>
    </row>
    <row r="21" spans="1:12" x14ac:dyDescent="0.25">
      <c r="A21" s="5"/>
      <c r="B21" s="5"/>
      <c r="C21" s="5"/>
      <c r="D21" s="5"/>
      <c r="E21" s="9" t="str">
        <f t="shared" si="0"/>
        <v/>
      </c>
      <c r="F21" s="8" t="str">
        <f t="shared" si="1"/>
        <v/>
      </c>
      <c r="G21" s="5"/>
      <c r="H21" s="5" t="e">
        <f>VLOOKUP('Liste 5'!G21,'E-Mail Prof'!$A$2:$B$15,2,0)</f>
        <v>#N/A</v>
      </c>
      <c r="I21" s="5"/>
      <c r="J21" s="5"/>
      <c r="K21" s="5"/>
      <c r="L21" s="5" t="s">
        <v>33</v>
      </c>
    </row>
    <row r="22" spans="1:12" x14ac:dyDescent="0.25">
      <c r="A22" s="5"/>
      <c r="B22" s="5"/>
      <c r="C22" s="5"/>
      <c r="D22" s="5"/>
      <c r="E22" s="9" t="str">
        <f t="shared" si="0"/>
        <v/>
      </c>
      <c r="F22" s="8" t="str">
        <f t="shared" si="1"/>
        <v/>
      </c>
      <c r="G22" s="5"/>
      <c r="H22" s="5" t="e">
        <f>VLOOKUP('Liste 5'!G22,'E-Mail Prof'!$A$2:$B$15,2,0)</f>
        <v>#N/A</v>
      </c>
      <c r="I22" s="5"/>
      <c r="J22" s="5"/>
      <c r="K22" s="5"/>
      <c r="L22" s="5" t="s">
        <v>33</v>
      </c>
    </row>
    <row r="23" spans="1:12" x14ac:dyDescent="0.25">
      <c r="A23" s="5"/>
      <c r="B23" s="5"/>
      <c r="C23" s="5"/>
      <c r="D23" s="5"/>
      <c r="E23" s="9" t="str">
        <f t="shared" si="0"/>
        <v/>
      </c>
      <c r="F23" s="8" t="str">
        <f t="shared" si="1"/>
        <v/>
      </c>
      <c r="G23" s="5"/>
      <c r="H23" s="5" t="e">
        <f>VLOOKUP('Liste 5'!G23,'E-Mail Prof'!$A$2:$B$15,2,0)</f>
        <v>#N/A</v>
      </c>
      <c r="I23" s="5"/>
      <c r="J23" s="5"/>
      <c r="K23" s="5"/>
      <c r="L23" s="5" t="s">
        <v>33</v>
      </c>
    </row>
    <row r="24" spans="1:12" x14ac:dyDescent="0.25">
      <c r="A24" s="5"/>
      <c r="B24" s="5"/>
      <c r="C24" s="5"/>
      <c r="D24" s="5"/>
      <c r="E24" s="9" t="str">
        <f t="shared" si="0"/>
        <v/>
      </c>
      <c r="F24" s="8" t="str">
        <f t="shared" si="1"/>
        <v/>
      </c>
      <c r="G24" s="5"/>
      <c r="H24" s="5" t="e">
        <f>VLOOKUP('Liste 5'!G24,'E-Mail Prof'!$A$2:$B$15,2,0)</f>
        <v>#N/A</v>
      </c>
      <c r="I24" s="5"/>
      <c r="J24" s="5"/>
      <c r="K24" s="5"/>
      <c r="L24" s="5" t="s">
        <v>33</v>
      </c>
    </row>
    <row r="25" spans="1:12" x14ac:dyDescent="0.25">
      <c r="A25" s="5"/>
      <c r="B25" s="5"/>
      <c r="C25" s="5"/>
      <c r="D25" s="5"/>
      <c r="E25" s="9" t="str">
        <f t="shared" si="0"/>
        <v/>
      </c>
      <c r="F25" s="8" t="str">
        <f t="shared" si="1"/>
        <v/>
      </c>
      <c r="G25" s="5"/>
      <c r="H25" s="5" t="e">
        <f>VLOOKUP('Liste 5'!G25,'E-Mail Prof'!$A$2:$B$15,2,0)</f>
        <v>#N/A</v>
      </c>
      <c r="I25" s="5"/>
      <c r="J25" s="5"/>
      <c r="K25" s="5"/>
      <c r="L25" s="5" t="s">
        <v>33</v>
      </c>
    </row>
    <row r="26" spans="1:12" x14ac:dyDescent="0.25">
      <c r="A26" s="5"/>
      <c r="B26" s="5"/>
      <c r="C26" s="5"/>
      <c r="D26" s="5"/>
      <c r="E26" s="9" t="str">
        <f t="shared" si="0"/>
        <v/>
      </c>
      <c r="F26" s="8" t="str">
        <f t="shared" si="1"/>
        <v/>
      </c>
      <c r="G26" s="5"/>
      <c r="H26" s="5" t="e">
        <f>VLOOKUP('Liste 5'!G26,'E-Mail Prof'!$A$2:$B$15,2,0)</f>
        <v>#N/A</v>
      </c>
      <c r="I26" s="5"/>
      <c r="J26" s="5"/>
      <c r="K26" s="5"/>
      <c r="L26" s="5" t="s">
        <v>33</v>
      </c>
    </row>
    <row r="27" spans="1:12" x14ac:dyDescent="0.25">
      <c r="A27" s="5"/>
      <c r="B27" s="5"/>
      <c r="C27" s="5"/>
      <c r="D27" s="5"/>
      <c r="E27" s="9" t="str">
        <f t="shared" si="0"/>
        <v/>
      </c>
      <c r="F27" s="8" t="str">
        <f t="shared" si="1"/>
        <v/>
      </c>
      <c r="G27" s="5"/>
      <c r="H27" s="5" t="e">
        <f>VLOOKUP('Liste 5'!G27,'E-Mail Prof'!$A$2:$B$15,2,0)</f>
        <v>#N/A</v>
      </c>
      <c r="I27" s="5"/>
      <c r="J27" s="5"/>
      <c r="K27" s="5"/>
      <c r="L27" s="5" t="s">
        <v>33</v>
      </c>
    </row>
    <row r="28" spans="1:12" x14ac:dyDescent="0.25">
      <c r="A28" s="5"/>
      <c r="B28" s="5"/>
      <c r="C28" s="5"/>
      <c r="D28" s="5"/>
      <c r="E28" s="9" t="str">
        <f t="shared" si="0"/>
        <v/>
      </c>
      <c r="F28" s="8" t="str">
        <f t="shared" si="1"/>
        <v/>
      </c>
      <c r="G28" s="5"/>
      <c r="H28" s="5" t="e">
        <f>VLOOKUP('Liste 5'!G28,'E-Mail Prof'!$A$2:$B$15,2,0)</f>
        <v>#N/A</v>
      </c>
      <c r="I28" s="5"/>
      <c r="J28" s="5"/>
      <c r="K28" s="5"/>
      <c r="L28" s="5" t="s">
        <v>33</v>
      </c>
    </row>
    <row r="29" spans="1:12" x14ac:dyDescent="0.25">
      <c r="A29" s="5"/>
      <c r="B29" s="5"/>
      <c r="C29" s="5"/>
      <c r="D29" s="5"/>
      <c r="E29" s="9" t="str">
        <f t="shared" si="0"/>
        <v/>
      </c>
      <c r="F29" s="8" t="str">
        <f t="shared" si="1"/>
        <v/>
      </c>
      <c r="G29" s="5"/>
      <c r="H29" s="5" t="e">
        <f>VLOOKUP('Liste 5'!G29,'E-Mail Prof'!$A$2:$B$15,2,0)</f>
        <v>#N/A</v>
      </c>
      <c r="I29" s="5"/>
      <c r="J29" s="5"/>
      <c r="K29" s="5"/>
      <c r="L29" s="5" t="s">
        <v>33</v>
      </c>
    </row>
    <row r="30" spans="1:12" x14ac:dyDescent="0.25">
      <c r="A30" s="5"/>
      <c r="B30" s="5"/>
      <c r="C30" s="5"/>
      <c r="D30" s="5"/>
      <c r="E30" s="9" t="str">
        <f t="shared" si="0"/>
        <v/>
      </c>
      <c r="F30" s="8" t="str">
        <f t="shared" si="1"/>
        <v/>
      </c>
      <c r="G30" s="5"/>
      <c r="H30" s="5" t="e">
        <f>VLOOKUP('Liste 5'!G30,'E-Mail Prof'!$A$2:$B$15,2,0)</f>
        <v>#N/A</v>
      </c>
      <c r="I30" s="5"/>
      <c r="J30" s="5"/>
      <c r="K30" s="5"/>
      <c r="L30" s="5" t="s">
        <v>33</v>
      </c>
    </row>
    <row r="31" spans="1:12" x14ac:dyDescent="0.25">
      <c r="A31" s="5"/>
      <c r="B31" s="5"/>
      <c r="C31" s="5"/>
      <c r="D31" s="5"/>
      <c r="E31" s="9" t="str">
        <f t="shared" si="0"/>
        <v/>
      </c>
      <c r="F31" s="8" t="str">
        <f t="shared" si="1"/>
        <v/>
      </c>
      <c r="G31" s="5"/>
      <c r="H31" s="5" t="e">
        <f>VLOOKUP('Liste 5'!G31,'E-Mail Prof'!$A$2:$B$15,2,0)</f>
        <v>#N/A</v>
      </c>
      <c r="I31" s="5"/>
      <c r="J31" s="5"/>
      <c r="K31" s="5"/>
      <c r="L31" s="5" t="s">
        <v>33</v>
      </c>
    </row>
    <row r="32" spans="1:12" x14ac:dyDescent="0.25">
      <c r="A32" s="5"/>
      <c r="B32" s="5"/>
      <c r="C32" s="5"/>
      <c r="D32" s="5"/>
      <c r="E32" s="9" t="str">
        <f t="shared" si="0"/>
        <v/>
      </c>
      <c r="F32" s="8" t="str">
        <f t="shared" si="1"/>
        <v/>
      </c>
      <c r="G32" s="5"/>
      <c r="H32" s="5" t="e">
        <f>VLOOKUP('Liste 5'!G32,'E-Mail Prof'!$A$2:$B$15,2,0)</f>
        <v>#N/A</v>
      </c>
      <c r="I32" s="5"/>
      <c r="J32" s="5"/>
      <c r="K32" s="5"/>
      <c r="L32" s="5" t="s">
        <v>33</v>
      </c>
    </row>
    <row r="33" spans="1:12" x14ac:dyDescent="0.25">
      <c r="A33" s="5"/>
      <c r="B33" s="5"/>
      <c r="C33" s="5"/>
      <c r="D33" s="5"/>
      <c r="E33" s="9" t="str">
        <f t="shared" si="0"/>
        <v/>
      </c>
      <c r="F33" s="8" t="str">
        <f t="shared" si="1"/>
        <v/>
      </c>
      <c r="G33" s="5"/>
      <c r="H33" s="5" t="e">
        <f>VLOOKUP('Liste 5'!G33,'E-Mail Prof'!$A$2:$B$15,2,0)</f>
        <v>#N/A</v>
      </c>
      <c r="I33" s="5"/>
      <c r="J33" s="5"/>
      <c r="K33" s="5"/>
      <c r="L33" s="5" t="s">
        <v>33</v>
      </c>
    </row>
    <row r="34" spans="1:12" x14ac:dyDescent="0.25">
      <c r="A34" s="5"/>
      <c r="B34" s="5"/>
      <c r="C34" s="5"/>
      <c r="D34" s="5"/>
      <c r="E34" s="9" t="str">
        <f t="shared" si="0"/>
        <v/>
      </c>
      <c r="F34" s="8" t="str">
        <f t="shared" si="1"/>
        <v/>
      </c>
      <c r="G34" s="5"/>
      <c r="H34" s="5" t="e">
        <f>VLOOKUP('Liste 5'!G34,'E-Mail Prof'!$A$2:$B$15,2,0)</f>
        <v>#N/A</v>
      </c>
      <c r="I34" s="5"/>
      <c r="J34" s="5"/>
      <c r="K34" s="5"/>
      <c r="L34" s="5" t="s">
        <v>33</v>
      </c>
    </row>
    <row r="35" spans="1:12" x14ac:dyDescent="0.25">
      <c r="A35" s="5"/>
      <c r="B35" s="5"/>
      <c r="C35" s="5"/>
      <c r="D35" s="5"/>
      <c r="E35" s="9" t="str">
        <f t="shared" si="0"/>
        <v/>
      </c>
      <c r="F35" s="8" t="str">
        <f t="shared" si="1"/>
        <v/>
      </c>
      <c r="G35" s="5"/>
      <c r="H35" s="5" t="e">
        <f>VLOOKUP('Liste 5'!G35,'E-Mail Prof'!$A$2:$B$15,2,0)</f>
        <v>#N/A</v>
      </c>
      <c r="I35" s="5"/>
      <c r="J35" s="5"/>
      <c r="K35" s="5"/>
      <c r="L35" s="5" t="s">
        <v>33</v>
      </c>
    </row>
    <row r="36" spans="1:12" x14ac:dyDescent="0.25">
      <c r="A36" s="5"/>
      <c r="B36" s="5"/>
      <c r="C36" s="5"/>
      <c r="D36" s="5"/>
      <c r="E36" s="9" t="str">
        <f t="shared" si="0"/>
        <v/>
      </c>
      <c r="F36" s="8" t="str">
        <f t="shared" si="1"/>
        <v/>
      </c>
      <c r="G36" s="5"/>
      <c r="H36" s="5" t="e">
        <f>VLOOKUP('Liste 5'!G36,'E-Mail Prof'!$A$2:$B$15,2,0)</f>
        <v>#N/A</v>
      </c>
      <c r="I36" s="5"/>
      <c r="J36" s="5"/>
      <c r="K36" s="5"/>
      <c r="L36" s="5" t="s">
        <v>33</v>
      </c>
    </row>
    <row r="37" spans="1:12" x14ac:dyDescent="0.25">
      <c r="A37" s="5"/>
      <c r="B37" s="5"/>
      <c r="C37" s="5"/>
      <c r="D37" s="5"/>
      <c r="E37" s="9" t="str">
        <f t="shared" si="0"/>
        <v/>
      </c>
      <c r="F37" s="8" t="str">
        <f t="shared" si="1"/>
        <v/>
      </c>
      <c r="G37" s="5"/>
      <c r="H37" s="5" t="e">
        <f>VLOOKUP('Liste 5'!G37,'E-Mail Prof'!$A$2:$B$15,2,0)</f>
        <v>#N/A</v>
      </c>
      <c r="I37" s="5"/>
      <c r="J37" s="5"/>
      <c r="K37" s="5"/>
      <c r="L37" s="5" t="s">
        <v>33</v>
      </c>
    </row>
    <row r="38" spans="1:12" x14ac:dyDescent="0.25">
      <c r="A38" s="5"/>
      <c r="B38" s="5"/>
      <c r="C38" s="5"/>
      <c r="D38" s="5"/>
      <c r="E38" s="9" t="str">
        <f t="shared" si="0"/>
        <v/>
      </c>
      <c r="F38" s="8" t="str">
        <f t="shared" si="1"/>
        <v/>
      </c>
      <c r="G38" s="5"/>
      <c r="H38" s="5" t="e">
        <f>VLOOKUP('Liste 5'!G38,'E-Mail Prof'!$A$2:$B$15,2,0)</f>
        <v>#N/A</v>
      </c>
      <c r="I38" s="5"/>
      <c r="J38" s="5"/>
      <c r="K38" s="5"/>
      <c r="L38" s="5" t="s">
        <v>33</v>
      </c>
    </row>
    <row r="39" spans="1:12" x14ac:dyDescent="0.25">
      <c r="A39" s="5"/>
      <c r="B39" s="5"/>
      <c r="C39" s="5"/>
      <c r="D39" s="5"/>
      <c r="E39" s="9" t="str">
        <f t="shared" si="0"/>
        <v/>
      </c>
      <c r="F39" s="8" t="str">
        <f t="shared" si="1"/>
        <v/>
      </c>
      <c r="G39" s="5"/>
      <c r="H39" s="5" t="e">
        <f>VLOOKUP('Liste 5'!G39,'E-Mail Prof'!$A$2:$B$15,2,0)</f>
        <v>#N/A</v>
      </c>
      <c r="I39" s="5"/>
      <c r="J39" s="5"/>
      <c r="K39" s="5"/>
      <c r="L39" s="5" t="s">
        <v>33</v>
      </c>
    </row>
    <row r="40" spans="1:12" x14ac:dyDescent="0.25">
      <c r="A40" s="5"/>
      <c r="B40" s="5"/>
      <c r="C40" s="5"/>
      <c r="D40" s="5"/>
      <c r="E40" s="9" t="str">
        <f t="shared" si="0"/>
        <v/>
      </c>
      <c r="F40" s="8" t="str">
        <f t="shared" si="1"/>
        <v/>
      </c>
      <c r="G40" s="5"/>
      <c r="H40" s="5" t="e">
        <f>VLOOKUP('Liste 5'!G40,'E-Mail Prof'!$A$2:$B$15,2,0)</f>
        <v>#N/A</v>
      </c>
      <c r="I40" s="5"/>
      <c r="J40" s="5"/>
      <c r="K40" s="5"/>
      <c r="L40" s="5" t="s">
        <v>33</v>
      </c>
    </row>
    <row r="41" spans="1:12" x14ac:dyDescent="0.25">
      <c r="A41" s="5"/>
      <c r="B41" s="5"/>
      <c r="C41" s="5"/>
      <c r="D41" s="5"/>
      <c r="E41" s="9" t="str">
        <f t="shared" si="0"/>
        <v/>
      </c>
      <c r="F41" s="8" t="str">
        <f t="shared" si="1"/>
        <v/>
      </c>
      <c r="G41" s="5"/>
      <c r="H41" s="5" t="e">
        <f>VLOOKUP('Liste 5'!G41,'E-Mail Prof'!$A$2:$B$15,2,0)</f>
        <v>#N/A</v>
      </c>
      <c r="I41" s="5"/>
      <c r="J41" s="5"/>
      <c r="K41" s="5"/>
      <c r="L41" s="5" t="s">
        <v>33</v>
      </c>
    </row>
    <row r="42" spans="1:12" x14ac:dyDescent="0.25">
      <c r="A42" s="5"/>
      <c r="B42" s="5"/>
      <c r="C42" s="5"/>
      <c r="D42" s="5"/>
      <c r="E42" s="9" t="str">
        <f t="shared" si="0"/>
        <v/>
      </c>
      <c r="F42" s="8" t="str">
        <f t="shared" si="1"/>
        <v/>
      </c>
      <c r="G42" s="5"/>
      <c r="H42" s="5" t="e">
        <f>VLOOKUP('Liste 5'!G42,'E-Mail Prof'!$A$2:$B$15,2,0)</f>
        <v>#N/A</v>
      </c>
      <c r="I42" s="5"/>
      <c r="J42" s="5"/>
      <c r="K42" s="5"/>
      <c r="L42" s="5" t="s">
        <v>33</v>
      </c>
    </row>
    <row r="43" spans="1:12" x14ac:dyDescent="0.25">
      <c r="A43" s="5"/>
      <c r="B43" s="5"/>
      <c r="C43" s="5"/>
      <c r="D43" s="5"/>
      <c r="E43" s="9" t="str">
        <f t="shared" si="0"/>
        <v/>
      </c>
      <c r="F43" s="8" t="str">
        <f t="shared" si="1"/>
        <v/>
      </c>
      <c r="G43" s="5"/>
      <c r="H43" s="5" t="e">
        <f>VLOOKUP('Liste 5'!G43,'E-Mail Prof'!$A$2:$B$15,2,0)</f>
        <v>#N/A</v>
      </c>
      <c r="I43" s="5"/>
      <c r="J43" s="5"/>
      <c r="K43" s="5"/>
      <c r="L43" s="5" t="s">
        <v>33</v>
      </c>
    </row>
    <row r="44" spans="1:12" x14ac:dyDescent="0.25">
      <c r="A44" s="5"/>
      <c r="B44" s="5"/>
      <c r="C44" s="5"/>
      <c r="D44" s="5"/>
      <c r="E44" s="9" t="str">
        <f t="shared" si="0"/>
        <v/>
      </c>
      <c r="F44" s="8" t="str">
        <f t="shared" si="1"/>
        <v/>
      </c>
      <c r="G44" s="5"/>
      <c r="H44" s="5" t="e">
        <f>VLOOKUP('Liste 5'!G44,'E-Mail Prof'!$A$2:$B$15,2,0)</f>
        <v>#N/A</v>
      </c>
      <c r="I44" s="5"/>
      <c r="J44" s="5"/>
      <c r="K44" s="5"/>
      <c r="L44" s="5" t="s">
        <v>33</v>
      </c>
    </row>
    <row r="45" spans="1:12" x14ac:dyDescent="0.25">
      <c r="A45" s="5"/>
      <c r="B45" s="5"/>
      <c r="C45" s="5"/>
      <c r="D45" s="5"/>
      <c r="E45" s="9" t="str">
        <f t="shared" si="0"/>
        <v/>
      </c>
      <c r="F45" s="8" t="str">
        <f t="shared" si="1"/>
        <v/>
      </c>
      <c r="G45" s="5"/>
      <c r="H45" s="5" t="e">
        <f>VLOOKUP('Liste 5'!G45,'E-Mail Prof'!$A$2:$B$15,2,0)</f>
        <v>#N/A</v>
      </c>
      <c r="I45" s="5"/>
      <c r="J45" s="5"/>
      <c r="K45" s="5"/>
      <c r="L45" s="5" t="s">
        <v>33</v>
      </c>
    </row>
    <row r="46" spans="1:12" x14ac:dyDescent="0.25">
      <c r="A46" s="5"/>
      <c r="B46" s="5"/>
      <c r="C46" s="5"/>
      <c r="D46" s="5"/>
      <c r="E46" s="9" t="str">
        <f t="shared" si="0"/>
        <v/>
      </c>
      <c r="F46" s="8" t="str">
        <f t="shared" si="1"/>
        <v/>
      </c>
      <c r="G46" s="5"/>
      <c r="H46" s="5" t="e">
        <f>VLOOKUP('Liste 5'!G46,'E-Mail Prof'!$A$2:$B$15,2,0)</f>
        <v>#N/A</v>
      </c>
      <c r="I46" s="5"/>
      <c r="J46" s="5"/>
      <c r="K46" s="5"/>
      <c r="L46" s="5" t="s">
        <v>33</v>
      </c>
    </row>
    <row r="47" spans="1:12" x14ac:dyDescent="0.25">
      <c r="A47" s="5"/>
      <c r="B47" s="5"/>
      <c r="C47" s="5"/>
      <c r="D47" s="5"/>
      <c r="E47" s="9" t="str">
        <f t="shared" si="0"/>
        <v/>
      </c>
      <c r="F47" s="8" t="str">
        <f t="shared" si="1"/>
        <v/>
      </c>
      <c r="G47" s="5"/>
      <c r="H47" s="5" t="e">
        <f>VLOOKUP('Liste 5'!G47,'E-Mail Prof'!$A$2:$B$15,2,0)</f>
        <v>#N/A</v>
      </c>
      <c r="I47" s="5"/>
      <c r="J47" s="5"/>
      <c r="K47" s="5"/>
      <c r="L47" s="5" t="s">
        <v>33</v>
      </c>
    </row>
    <row r="48" spans="1:12" x14ac:dyDescent="0.25">
      <c r="A48" s="5"/>
      <c r="B48" s="5"/>
      <c r="C48" s="5"/>
      <c r="D48" s="5"/>
      <c r="E48" s="9" t="str">
        <f t="shared" si="0"/>
        <v/>
      </c>
      <c r="F48" s="8" t="str">
        <f t="shared" si="1"/>
        <v/>
      </c>
      <c r="G48" s="5"/>
      <c r="H48" s="5" t="e">
        <f>VLOOKUP('Liste 5'!G48,'E-Mail Prof'!$A$2:$B$15,2,0)</f>
        <v>#N/A</v>
      </c>
      <c r="I48" s="5"/>
      <c r="J48" s="5"/>
      <c r="K48" s="5"/>
      <c r="L48" s="5" t="s">
        <v>33</v>
      </c>
    </row>
    <row r="49" spans="1:12" x14ac:dyDescent="0.25">
      <c r="A49" s="5"/>
      <c r="B49" s="5"/>
      <c r="C49" s="5"/>
      <c r="D49" s="5"/>
      <c r="E49" s="9" t="str">
        <f t="shared" si="0"/>
        <v/>
      </c>
      <c r="F49" s="8" t="str">
        <f t="shared" si="1"/>
        <v/>
      </c>
      <c r="G49" s="5"/>
      <c r="H49" s="5" t="e">
        <f>VLOOKUP('Liste 5'!G49,'E-Mail Prof'!$A$2:$B$15,2,0)</f>
        <v>#N/A</v>
      </c>
      <c r="I49" s="5"/>
      <c r="J49" s="5"/>
      <c r="K49" s="5"/>
      <c r="L49" s="5" t="s">
        <v>33</v>
      </c>
    </row>
    <row r="50" spans="1:12" x14ac:dyDescent="0.25">
      <c r="A50" s="5"/>
      <c r="B50" s="5"/>
      <c r="C50" s="5"/>
      <c r="D50" s="5"/>
      <c r="E50" s="9" t="str">
        <f t="shared" si="0"/>
        <v/>
      </c>
      <c r="F50" s="8" t="str">
        <f t="shared" si="1"/>
        <v/>
      </c>
      <c r="G50" s="5"/>
      <c r="H50" s="5" t="e">
        <f>VLOOKUP('Liste 5'!G50,'E-Mail Prof'!$A$2:$B$15,2,0)</f>
        <v>#N/A</v>
      </c>
      <c r="I50" s="5"/>
      <c r="J50" s="5"/>
      <c r="K50" s="5"/>
      <c r="L50" s="5" t="s">
        <v>33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/>
  <dimension ref="A1:L50"/>
  <sheetViews>
    <sheetView workbookViewId="0">
      <selection activeCell="J1" activeCellId="2" sqref="D1:D1048576 E1:E1048576 J1:J104857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6" t="s">
        <v>7</v>
      </c>
      <c r="I1" s="6" t="s">
        <v>8</v>
      </c>
      <c r="J1" s="4" t="s">
        <v>9</v>
      </c>
      <c r="K1" s="4" t="s">
        <v>10</v>
      </c>
      <c r="L1" s="4" t="s">
        <v>11</v>
      </c>
    </row>
    <row r="2" spans="1:12" x14ac:dyDescent="0.25">
      <c r="A2" s="5"/>
      <c r="B2" s="5"/>
      <c r="C2" s="5"/>
      <c r="D2" s="7"/>
      <c r="E2" s="9" t="str">
        <f>IF(ISBLANK($D2),"",$D2+30)</f>
        <v/>
      </c>
      <c r="F2" s="8" t="str">
        <f>IF(ISBLANK($D2),"",$D2+40)</f>
        <v/>
      </c>
      <c r="G2" s="5"/>
      <c r="H2" s="5" t="e">
        <f>VLOOKUP('Liste 6'!G2,'E-Mail Prof'!$A$2:$B$15,2,0)</f>
        <v>#N/A</v>
      </c>
      <c r="I2" s="5"/>
      <c r="J2" s="5"/>
      <c r="K2" s="5"/>
      <c r="L2" s="5" t="s">
        <v>34</v>
      </c>
    </row>
    <row r="3" spans="1:12" x14ac:dyDescent="0.25">
      <c r="A3" s="5"/>
      <c r="B3" s="5"/>
      <c r="C3" s="5"/>
      <c r="D3" s="7"/>
      <c r="E3" s="9" t="str">
        <f t="shared" ref="E3:E50" si="0">IF(ISBLANK($D3),"",$D3+30)</f>
        <v/>
      </c>
      <c r="F3" s="8" t="str">
        <f t="shared" ref="F3:F50" si="1">IF(ISBLANK($D3),"",$D3+40)</f>
        <v/>
      </c>
      <c r="G3" s="5"/>
      <c r="H3" s="5" t="e">
        <f>VLOOKUP('Liste 6'!G3,'E-Mail Prof'!$A$2:$B$15,2,0)</f>
        <v>#N/A</v>
      </c>
      <c r="I3" s="5"/>
      <c r="J3" s="5"/>
      <c r="K3" s="5"/>
      <c r="L3" s="5" t="s">
        <v>34</v>
      </c>
    </row>
    <row r="4" spans="1:12" x14ac:dyDescent="0.25">
      <c r="A4" s="5"/>
      <c r="B4" s="5"/>
      <c r="C4" s="5"/>
      <c r="D4" s="7"/>
      <c r="E4" s="9" t="str">
        <f t="shared" si="0"/>
        <v/>
      </c>
      <c r="F4" s="8" t="str">
        <f t="shared" si="1"/>
        <v/>
      </c>
      <c r="G4" s="5"/>
      <c r="H4" s="5" t="e">
        <f>VLOOKUP('Liste 6'!G4,'E-Mail Prof'!$A$2:$B$15,2,0)</f>
        <v>#N/A</v>
      </c>
      <c r="I4" s="5"/>
      <c r="J4" s="5"/>
      <c r="K4" s="5"/>
      <c r="L4" s="5" t="s">
        <v>34</v>
      </c>
    </row>
    <row r="5" spans="1:12" x14ac:dyDescent="0.25">
      <c r="A5" s="5"/>
      <c r="B5" s="5"/>
      <c r="C5" s="5"/>
      <c r="D5" s="5"/>
      <c r="E5" s="9" t="str">
        <f t="shared" si="0"/>
        <v/>
      </c>
      <c r="F5" s="8" t="str">
        <f t="shared" si="1"/>
        <v/>
      </c>
      <c r="G5" s="5"/>
      <c r="H5" s="5" t="e">
        <f>VLOOKUP('Liste 6'!G5,'E-Mail Prof'!$A$2:$B$15,2,0)</f>
        <v>#N/A</v>
      </c>
      <c r="I5" s="5"/>
      <c r="J5" s="5"/>
      <c r="K5" s="5"/>
      <c r="L5" s="5" t="s">
        <v>34</v>
      </c>
    </row>
    <row r="6" spans="1:12" x14ac:dyDescent="0.25">
      <c r="A6" s="5"/>
      <c r="B6" s="5"/>
      <c r="C6" s="5"/>
      <c r="D6" s="5"/>
      <c r="E6" s="9" t="str">
        <f t="shared" si="0"/>
        <v/>
      </c>
      <c r="F6" s="8" t="str">
        <f t="shared" si="1"/>
        <v/>
      </c>
      <c r="G6" s="5"/>
      <c r="H6" s="5" t="e">
        <f>VLOOKUP('Liste 6'!G6,'E-Mail Prof'!$A$2:$B$15,2,0)</f>
        <v>#N/A</v>
      </c>
      <c r="I6" s="5"/>
      <c r="J6" s="5"/>
      <c r="K6" s="5"/>
      <c r="L6" s="5" t="s">
        <v>34</v>
      </c>
    </row>
    <row r="7" spans="1:12" x14ac:dyDescent="0.25">
      <c r="A7" s="5"/>
      <c r="B7" s="5"/>
      <c r="C7" s="5"/>
      <c r="D7" s="5"/>
      <c r="E7" s="9" t="str">
        <f t="shared" si="0"/>
        <v/>
      </c>
      <c r="F7" s="8" t="str">
        <f t="shared" si="1"/>
        <v/>
      </c>
      <c r="G7" s="5"/>
      <c r="H7" s="5" t="e">
        <f>VLOOKUP('Liste 6'!G7,'E-Mail Prof'!$A$2:$B$15,2,0)</f>
        <v>#N/A</v>
      </c>
      <c r="I7" s="5"/>
      <c r="J7" s="5"/>
      <c r="K7" s="5"/>
      <c r="L7" s="5" t="s">
        <v>34</v>
      </c>
    </row>
    <row r="8" spans="1:12" x14ac:dyDescent="0.25">
      <c r="A8" s="5"/>
      <c r="B8" s="5"/>
      <c r="C8" s="5"/>
      <c r="D8" s="5"/>
      <c r="E8" s="9" t="str">
        <f t="shared" si="0"/>
        <v/>
      </c>
      <c r="F8" s="8" t="str">
        <f t="shared" si="1"/>
        <v/>
      </c>
      <c r="G8" s="5"/>
      <c r="H8" s="5" t="e">
        <f>VLOOKUP('Liste 6'!G8,'E-Mail Prof'!$A$2:$B$15,2,0)</f>
        <v>#N/A</v>
      </c>
      <c r="I8" s="5"/>
      <c r="J8" s="5"/>
      <c r="K8" s="5"/>
      <c r="L8" s="5" t="s">
        <v>34</v>
      </c>
    </row>
    <row r="9" spans="1:12" x14ac:dyDescent="0.25">
      <c r="A9" s="5"/>
      <c r="B9" s="5"/>
      <c r="C9" s="5"/>
      <c r="D9" s="5"/>
      <c r="E9" s="9" t="str">
        <f t="shared" si="0"/>
        <v/>
      </c>
      <c r="F9" s="8" t="str">
        <f t="shared" si="1"/>
        <v/>
      </c>
      <c r="G9" s="5"/>
      <c r="H9" s="5" t="e">
        <f>VLOOKUP('Liste 6'!G9,'E-Mail Prof'!$A$2:$B$15,2,0)</f>
        <v>#N/A</v>
      </c>
      <c r="I9" s="5"/>
      <c r="J9" s="5"/>
      <c r="K9" s="5"/>
      <c r="L9" s="5" t="s">
        <v>34</v>
      </c>
    </row>
    <row r="10" spans="1:12" x14ac:dyDescent="0.25">
      <c r="A10" s="5"/>
      <c r="B10" s="5"/>
      <c r="C10" s="5"/>
      <c r="D10" s="5"/>
      <c r="E10" s="9" t="str">
        <f t="shared" si="0"/>
        <v/>
      </c>
      <c r="F10" s="8" t="str">
        <f t="shared" si="1"/>
        <v/>
      </c>
      <c r="G10" s="5"/>
      <c r="H10" s="5" t="e">
        <f>VLOOKUP('Liste 6'!G10,'E-Mail Prof'!$A$2:$B$15,2,0)</f>
        <v>#N/A</v>
      </c>
      <c r="I10" s="5"/>
      <c r="J10" s="5"/>
      <c r="K10" s="5"/>
      <c r="L10" s="5" t="s">
        <v>34</v>
      </c>
    </row>
    <row r="11" spans="1:12" x14ac:dyDescent="0.25">
      <c r="A11" s="5"/>
      <c r="B11" s="5"/>
      <c r="C11" s="5"/>
      <c r="D11" s="5"/>
      <c r="E11" s="9" t="str">
        <f t="shared" si="0"/>
        <v/>
      </c>
      <c r="F11" s="8" t="str">
        <f t="shared" si="1"/>
        <v/>
      </c>
      <c r="G11" s="5"/>
      <c r="H11" s="5" t="e">
        <f>VLOOKUP('Liste 6'!G11,'E-Mail Prof'!$A$2:$B$15,2,0)</f>
        <v>#N/A</v>
      </c>
      <c r="I11" s="5"/>
      <c r="J11" s="5"/>
      <c r="K11" s="5"/>
      <c r="L11" s="5" t="s">
        <v>34</v>
      </c>
    </row>
    <row r="12" spans="1:12" x14ac:dyDescent="0.25">
      <c r="A12" s="5"/>
      <c r="B12" s="5"/>
      <c r="C12" s="5"/>
      <c r="D12" s="5"/>
      <c r="E12" s="9" t="str">
        <f t="shared" si="0"/>
        <v/>
      </c>
      <c r="F12" s="8" t="str">
        <f t="shared" si="1"/>
        <v/>
      </c>
      <c r="G12" s="5"/>
      <c r="H12" s="5" t="e">
        <f>VLOOKUP('Liste 6'!G12,'E-Mail Prof'!$A$2:$B$15,2,0)</f>
        <v>#N/A</v>
      </c>
      <c r="I12" s="5"/>
      <c r="J12" s="5"/>
      <c r="K12" s="5"/>
      <c r="L12" s="5" t="s">
        <v>34</v>
      </c>
    </row>
    <row r="13" spans="1:12" x14ac:dyDescent="0.25">
      <c r="A13" s="5"/>
      <c r="B13" s="5"/>
      <c r="C13" s="5"/>
      <c r="D13" s="5"/>
      <c r="E13" s="9" t="str">
        <f t="shared" si="0"/>
        <v/>
      </c>
      <c r="F13" s="8" t="str">
        <f t="shared" si="1"/>
        <v/>
      </c>
      <c r="G13" s="5"/>
      <c r="H13" s="5" t="e">
        <f>VLOOKUP('Liste 6'!G13,'E-Mail Prof'!$A$2:$B$15,2,0)</f>
        <v>#N/A</v>
      </c>
      <c r="I13" s="5"/>
      <c r="J13" s="5"/>
      <c r="K13" s="5"/>
      <c r="L13" s="5" t="s">
        <v>34</v>
      </c>
    </row>
    <row r="14" spans="1:12" x14ac:dyDescent="0.25">
      <c r="A14" s="5"/>
      <c r="B14" s="5"/>
      <c r="C14" s="5"/>
      <c r="D14" s="5"/>
      <c r="E14" s="9" t="str">
        <f t="shared" si="0"/>
        <v/>
      </c>
      <c r="F14" s="8" t="str">
        <f t="shared" si="1"/>
        <v/>
      </c>
      <c r="G14" s="5"/>
      <c r="H14" s="5" t="e">
        <f>VLOOKUP('Liste 6'!G14,'E-Mail Prof'!$A$2:$B$15,2,0)</f>
        <v>#N/A</v>
      </c>
      <c r="I14" s="5"/>
      <c r="J14" s="5"/>
      <c r="K14" s="5"/>
      <c r="L14" s="5" t="s">
        <v>34</v>
      </c>
    </row>
    <row r="15" spans="1:12" x14ac:dyDescent="0.25">
      <c r="A15" s="5"/>
      <c r="B15" s="5"/>
      <c r="C15" s="5"/>
      <c r="D15" s="5"/>
      <c r="E15" s="9" t="str">
        <f t="shared" si="0"/>
        <v/>
      </c>
      <c r="F15" s="8" t="str">
        <f t="shared" si="1"/>
        <v/>
      </c>
      <c r="G15" s="5"/>
      <c r="H15" s="5" t="e">
        <f>VLOOKUP('Liste 6'!G15,'E-Mail Prof'!$A$2:$B$15,2,0)</f>
        <v>#N/A</v>
      </c>
      <c r="I15" s="5"/>
      <c r="J15" s="5"/>
      <c r="K15" s="5"/>
      <c r="L15" s="5" t="s">
        <v>34</v>
      </c>
    </row>
    <row r="16" spans="1:12" x14ac:dyDescent="0.25">
      <c r="A16" s="5"/>
      <c r="B16" s="5"/>
      <c r="C16" s="5"/>
      <c r="D16" s="5"/>
      <c r="E16" s="9" t="str">
        <f t="shared" si="0"/>
        <v/>
      </c>
      <c r="F16" s="8" t="str">
        <f t="shared" si="1"/>
        <v/>
      </c>
      <c r="G16" s="5"/>
      <c r="H16" s="5" t="e">
        <f>VLOOKUP('Liste 6'!G16,'E-Mail Prof'!$A$2:$B$15,2,0)</f>
        <v>#N/A</v>
      </c>
      <c r="I16" s="5"/>
      <c r="J16" s="5"/>
      <c r="K16" s="5"/>
      <c r="L16" s="5" t="s">
        <v>34</v>
      </c>
    </row>
    <row r="17" spans="1:12" x14ac:dyDescent="0.25">
      <c r="A17" s="5"/>
      <c r="B17" s="5"/>
      <c r="C17" s="5"/>
      <c r="D17" s="5"/>
      <c r="E17" s="9" t="str">
        <f t="shared" si="0"/>
        <v/>
      </c>
      <c r="F17" s="8" t="str">
        <f t="shared" si="1"/>
        <v/>
      </c>
      <c r="G17" s="5"/>
      <c r="H17" s="5" t="e">
        <f>VLOOKUP('Liste 6'!G17,'E-Mail Prof'!$A$2:$B$15,2,0)</f>
        <v>#N/A</v>
      </c>
      <c r="I17" s="5"/>
      <c r="J17" s="5"/>
      <c r="K17" s="5"/>
      <c r="L17" s="5" t="s">
        <v>34</v>
      </c>
    </row>
    <row r="18" spans="1:12" x14ac:dyDescent="0.25">
      <c r="A18" s="5"/>
      <c r="B18" s="5"/>
      <c r="C18" s="5"/>
      <c r="D18" s="5"/>
      <c r="E18" s="9" t="str">
        <f t="shared" si="0"/>
        <v/>
      </c>
      <c r="F18" s="8" t="str">
        <f t="shared" si="1"/>
        <v/>
      </c>
      <c r="G18" s="5"/>
      <c r="H18" s="5" t="e">
        <f>VLOOKUP('Liste 6'!G18,'E-Mail Prof'!$A$2:$B$15,2,0)</f>
        <v>#N/A</v>
      </c>
      <c r="I18" s="5"/>
      <c r="J18" s="5"/>
      <c r="K18" s="5"/>
      <c r="L18" s="5" t="s">
        <v>34</v>
      </c>
    </row>
    <row r="19" spans="1:12" x14ac:dyDescent="0.25">
      <c r="A19" s="5"/>
      <c r="B19" s="5"/>
      <c r="C19" s="5"/>
      <c r="D19" s="5"/>
      <c r="E19" s="9" t="str">
        <f t="shared" si="0"/>
        <v/>
      </c>
      <c r="F19" s="8" t="str">
        <f t="shared" si="1"/>
        <v/>
      </c>
      <c r="G19" s="5"/>
      <c r="H19" s="5" t="e">
        <f>VLOOKUP('Liste 6'!G19,'E-Mail Prof'!$A$2:$B$15,2,0)</f>
        <v>#N/A</v>
      </c>
      <c r="I19" s="5"/>
      <c r="J19" s="5"/>
      <c r="K19" s="5"/>
      <c r="L19" s="5" t="s">
        <v>34</v>
      </c>
    </row>
    <row r="20" spans="1:12" x14ac:dyDescent="0.25">
      <c r="A20" s="5"/>
      <c r="B20" s="5"/>
      <c r="C20" s="5"/>
      <c r="D20" s="5"/>
      <c r="E20" s="9" t="str">
        <f t="shared" si="0"/>
        <v/>
      </c>
      <c r="F20" s="8" t="str">
        <f t="shared" si="1"/>
        <v/>
      </c>
      <c r="G20" s="5"/>
      <c r="H20" s="5" t="e">
        <f>VLOOKUP('Liste 6'!G20,'E-Mail Prof'!$A$2:$B$15,2,0)</f>
        <v>#N/A</v>
      </c>
      <c r="I20" s="5"/>
      <c r="J20" s="5"/>
      <c r="K20" s="5"/>
      <c r="L20" s="5" t="s">
        <v>34</v>
      </c>
    </row>
    <row r="21" spans="1:12" x14ac:dyDescent="0.25">
      <c r="A21" s="5"/>
      <c r="B21" s="5"/>
      <c r="C21" s="5"/>
      <c r="D21" s="5"/>
      <c r="E21" s="9" t="str">
        <f t="shared" si="0"/>
        <v/>
      </c>
      <c r="F21" s="8" t="str">
        <f t="shared" si="1"/>
        <v/>
      </c>
      <c r="G21" s="5"/>
      <c r="H21" s="5" t="e">
        <f>VLOOKUP('Liste 6'!G21,'E-Mail Prof'!$A$2:$B$15,2,0)</f>
        <v>#N/A</v>
      </c>
      <c r="I21" s="5"/>
      <c r="J21" s="5"/>
      <c r="K21" s="5"/>
      <c r="L21" s="5" t="s">
        <v>34</v>
      </c>
    </row>
    <row r="22" spans="1:12" x14ac:dyDescent="0.25">
      <c r="A22" s="5"/>
      <c r="B22" s="5"/>
      <c r="C22" s="5"/>
      <c r="D22" s="5"/>
      <c r="E22" s="9" t="str">
        <f t="shared" si="0"/>
        <v/>
      </c>
      <c r="F22" s="8" t="str">
        <f t="shared" si="1"/>
        <v/>
      </c>
      <c r="G22" s="5"/>
      <c r="H22" s="5" t="e">
        <f>VLOOKUP('Liste 6'!G22,'E-Mail Prof'!$A$2:$B$15,2,0)</f>
        <v>#N/A</v>
      </c>
      <c r="I22" s="5"/>
      <c r="J22" s="5"/>
      <c r="K22" s="5"/>
      <c r="L22" s="5" t="s">
        <v>34</v>
      </c>
    </row>
    <row r="23" spans="1:12" x14ac:dyDescent="0.25">
      <c r="A23" s="5"/>
      <c r="B23" s="5"/>
      <c r="C23" s="5"/>
      <c r="D23" s="5"/>
      <c r="E23" s="9" t="str">
        <f t="shared" si="0"/>
        <v/>
      </c>
      <c r="F23" s="8" t="str">
        <f t="shared" si="1"/>
        <v/>
      </c>
      <c r="G23" s="5"/>
      <c r="H23" s="5" t="e">
        <f>VLOOKUP('Liste 6'!G23,'E-Mail Prof'!$A$2:$B$15,2,0)</f>
        <v>#N/A</v>
      </c>
      <c r="I23" s="5"/>
      <c r="J23" s="5"/>
      <c r="K23" s="5"/>
      <c r="L23" s="5" t="s">
        <v>34</v>
      </c>
    </row>
    <row r="24" spans="1:12" x14ac:dyDescent="0.25">
      <c r="A24" s="5"/>
      <c r="B24" s="5"/>
      <c r="C24" s="5"/>
      <c r="D24" s="5"/>
      <c r="E24" s="9" t="str">
        <f t="shared" si="0"/>
        <v/>
      </c>
      <c r="F24" s="8" t="str">
        <f t="shared" si="1"/>
        <v/>
      </c>
      <c r="G24" s="5"/>
      <c r="H24" s="5" t="e">
        <f>VLOOKUP('Liste 6'!G24,'E-Mail Prof'!$A$2:$B$15,2,0)</f>
        <v>#N/A</v>
      </c>
      <c r="I24" s="5"/>
      <c r="J24" s="5"/>
      <c r="K24" s="5"/>
      <c r="L24" s="5" t="s">
        <v>34</v>
      </c>
    </row>
    <row r="25" spans="1:12" x14ac:dyDescent="0.25">
      <c r="A25" s="5"/>
      <c r="B25" s="5"/>
      <c r="C25" s="5"/>
      <c r="D25" s="5"/>
      <c r="E25" s="9" t="str">
        <f t="shared" si="0"/>
        <v/>
      </c>
      <c r="F25" s="8" t="str">
        <f t="shared" si="1"/>
        <v/>
      </c>
      <c r="G25" s="5"/>
      <c r="H25" s="5" t="e">
        <f>VLOOKUP('Liste 6'!G25,'E-Mail Prof'!$A$2:$B$15,2,0)</f>
        <v>#N/A</v>
      </c>
      <c r="I25" s="5"/>
      <c r="J25" s="5"/>
      <c r="K25" s="5"/>
      <c r="L25" s="5" t="s">
        <v>34</v>
      </c>
    </row>
    <row r="26" spans="1:12" x14ac:dyDescent="0.25">
      <c r="A26" s="5"/>
      <c r="B26" s="5"/>
      <c r="C26" s="5"/>
      <c r="D26" s="5"/>
      <c r="E26" s="9" t="str">
        <f t="shared" si="0"/>
        <v/>
      </c>
      <c r="F26" s="8" t="str">
        <f t="shared" si="1"/>
        <v/>
      </c>
      <c r="G26" s="5"/>
      <c r="H26" s="5" t="e">
        <f>VLOOKUP('Liste 6'!G26,'E-Mail Prof'!$A$2:$B$15,2,0)</f>
        <v>#N/A</v>
      </c>
      <c r="I26" s="5"/>
      <c r="J26" s="5"/>
      <c r="K26" s="5"/>
      <c r="L26" s="5" t="s">
        <v>34</v>
      </c>
    </row>
    <row r="27" spans="1:12" x14ac:dyDescent="0.25">
      <c r="A27" s="5"/>
      <c r="B27" s="5"/>
      <c r="C27" s="5"/>
      <c r="D27" s="5"/>
      <c r="E27" s="9" t="str">
        <f t="shared" si="0"/>
        <v/>
      </c>
      <c r="F27" s="8" t="str">
        <f t="shared" si="1"/>
        <v/>
      </c>
      <c r="G27" s="5"/>
      <c r="H27" s="5" t="e">
        <f>VLOOKUP('Liste 6'!G27,'E-Mail Prof'!$A$2:$B$15,2,0)</f>
        <v>#N/A</v>
      </c>
      <c r="I27" s="5"/>
      <c r="J27" s="5"/>
      <c r="K27" s="5"/>
      <c r="L27" s="5" t="s">
        <v>34</v>
      </c>
    </row>
    <row r="28" spans="1:12" x14ac:dyDescent="0.25">
      <c r="A28" s="5"/>
      <c r="B28" s="5"/>
      <c r="C28" s="5"/>
      <c r="D28" s="5"/>
      <c r="E28" s="9" t="str">
        <f t="shared" si="0"/>
        <v/>
      </c>
      <c r="F28" s="8" t="str">
        <f t="shared" si="1"/>
        <v/>
      </c>
      <c r="G28" s="5"/>
      <c r="H28" s="5" t="e">
        <f>VLOOKUP('Liste 6'!G28,'E-Mail Prof'!$A$2:$B$15,2,0)</f>
        <v>#N/A</v>
      </c>
      <c r="I28" s="5"/>
      <c r="J28" s="5"/>
      <c r="K28" s="5"/>
      <c r="L28" s="5" t="s">
        <v>34</v>
      </c>
    </row>
    <row r="29" spans="1:12" x14ac:dyDescent="0.25">
      <c r="A29" s="5"/>
      <c r="B29" s="5"/>
      <c r="C29" s="5"/>
      <c r="D29" s="5"/>
      <c r="E29" s="9" t="str">
        <f t="shared" si="0"/>
        <v/>
      </c>
      <c r="F29" s="8" t="str">
        <f t="shared" si="1"/>
        <v/>
      </c>
      <c r="G29" s="5"/>
      <c r="H29" s="5" t="e">
        <f>VLOOKUP('Liste 6'!G29,'E-Mail Prof'!$A$2:$B$15,2,0)</f>
        <v>#N/A</v>
      </c>
      <c r="I29" s="5"/>
      <c r="J29" s="5"/>
      <c r="K29" s="5"/>
      <c r="L29" s="5" t="s">
        <v>34</v>
      </c>
    </row>
    <row r="30" spans="1:12" x14ac:dyDescent="0.25">
      <c r="A30" s="5"/>
      <c r="B30" s="5"/>
      <c r="C30" s="5"/>
      <c r="D30" s="5"/>
      <c r="E30" s="9" t="str">
        <f t="shared" si="0"/>
        <v/>
      </c>
      <c r="F30" s="8" t="str">
        <f t="shared" si="1"/>
        <v/>
      </c>
      <c r="G30" s="5"/>
      <c r="H30" s="5" t="e">
        <f>VLOOKUP('Liste 6'!G30,'E-Mail Prof'!$A$2:$B$15,2,0)</f>
        <v>#N/A</v>
      </c>
      <c r="I30" s="5"/>
      <c r="J30" s="5"/>
      <c r="K30" s="5"/>
      <c r="L30" s="5" t="s">
        <v>34</v>
      </c>
    </row>
    <row r="31" spans="1:12" x14ac:dyDescent="0.25">
      <c r="A31" s="5"/>
      <c r="B31" s="5"/>
      <c r="C31" s="5"/>
      <c r="D31" s="5"/>
      <c r="E31" s="9" t="str">
        <f t="shared" si="0"/>
        <v/>
      </c>
      <c r="F31" s="8" t="str">
        <f t="shared" si="1"/>
        <v/>
      </c>
      <c r="G31" s="5"/>
      <c r="H31" s="5" t="e">
        <f>VLOOKUP('Liste 6'!G31,'E-Mail Prof'!$A$2:$B$15,2,0)</f>
        <v>#N/A</v>
      </c>
      <c r="I31" s="5"/>
      <c r="J31" s="5"/>
      <c r="K31" s="5"/>
      <c r="L31" s="5" t="s">
        <v>34</v>
      </c>
    </row>
    <row r="32" spans="1:12" x14ac:dyDescent="0.25">
      <c r="A32" s="5"/>
      <c r="B32" s="5"/>
      <c r="C32" s="5"/>
      <c r="D32" s="5"/>
      <c r="E32" s="9" t="str">
        <f t="shared" si="0"/>
        <v/>
      </c>
      <c r="F32" s="8" t="str">
        <f t="shared" si="1"/>
        <v/>
      </c>
      <c r="G32" s="5"/>
      <c r="H32" s="5" t="e">
        <f>VLOOKUP('Liste 6'!G32,'E-Mail Prof'!$A$2:$B$15,2,0)</f>
        <v>#N/A</v>
      </c>
      <c r="I32" s="5"/>
      <c r="J32" s="5"/>
      <c r="K32" s="5"/>
      <c r="L32" s="5" t="s">
        <v>34</v>
      </c>
    </row>
    <row r="33" spans="1:12" x14ac:dyDescent="0.25">
      <c r="A33" s="5"/>
      <c r="B33" s="5"/>
      <c r="C33" s="5"/>
      <c r="D33" s="5"/>
      <c r="E33" s="9" t="str">
        <f t="shared" si="0"/>
        <v/>
      </c>
      <c r="F33" s="8" t="str">
        <f t="shared" si="1"/>
        <v/>
      </c>
      <c r="G33" s="5"/>
      <c r="H33" s="5" t="e">
        <f>VLOOKUP('Liste 6'!G33,'E-Mail Prof'!$A$2:$B$15,2,0)</f>
        <v>#N/A</v>
      </c>
      <c r="I33" s="5"/>
      <c r="J33" s="5"/>
      <c r="K33" s="5"/>
      <c r="L33" s="5" t="s">
        <v>34</v>
      </c>
    </row>
    <row r="34" spans="1:12" x14ac:dyDescent="0.25">
      <c r="A34" s="5"/>
      <c r="B34" s="5"/>
      <c r="C34" s="5"/>
      <c r="D34" s="5"/>
      <c r="E34" s="9" t="str">
        <f t="shared" si="0"/>
        <v/>
      </c>
      <c r="F34" s="8" t="str">
        <f t="shared" si="1"/>
        <v/>
      </c>
      <c r="G34" s="5"/>
      <c r="H34" s="5" t="e">
        <f>VLOOKUP('Liste 6'!G34,'E-Mail Prof'!$A$2:$B$15,2,0)</f>
        <v>#N/A</v>
      </c>
      <c r="I34" s="5"/>
      <c r="J34" s="5"/>
      <c r="K34" s="5"/>
      <c r="L34" s="5" t="s">
        <v>34</v>
      </c>
    </row>
    <row r="35" spans="1:12" x14ac:dyDescent="0.25">
      <c r="A35" s="5"/>
      <c r="B35" s="5"/>
      <c r="C35" s="5"/>
      <c r="D35" s="5"/>
      <c r="E35" s="9" t="str">
        <f t="shared" si="0"/>
        <v/>
      </c>
      <c r="F35" s="8" t="str">
        <f t="shared" si="1"/>
        <v/>
      </c>
      <c r="G35" s="5"/>
      <c r="H35" s="5" t="e">
        <f>VLOOKUP('Liste 6'!G35,'E-Mail Prof'!$A$2:$B$15,2,0)</f>
        <v>#N/A</v>
      </c>
      <c r="I35" s="5"/>
      <c r="J35" s="5"/>
      <c r="K35" s="5"/>
      <c r="L35" s="5" t="s">
        <v>34</v>
      </c>
    </row>
    <row r="36" spans="1:12" x14ac:dyDescent="0.25">
      <c r="A36" s="5"/>
      <c r="B36" s="5"/>
      <c r="C36" s="5"/>
      <c r="D36" s="5"/>
      <c r="E36" s="9" t="str">
        <f t="shared" si="0"/>
        <v/>
      </c>
      <c r="F36" s="8" t="str">
        <f t="shared" si="1"/>
        <v/>
      </c>
      <c r="G36" s="5"/>
      <c r="H36" s="5" t="e">
        <f>VLOOKUP('Liste 6'!G36,'E-Mail Prof'!$A$2:$B$15,2,0)</f>
        <v>#N/A</v>
      </c>
      <c r="I36" s="5"/>
      <c r="J36" s="5"/>
      <c r="K36" s="5"/>
      <c r="L36" s="5" t="s">
        <v>34</v>
      </c>
    </row>
    <row r="37" spans="1:12" x14ac:dyDescent="0.25">
      <c r="A37" s="5"/>
      <c r="B37" s="5"/>
      <c r="C37" s="5"/>
      <c r="D37" s="5"/>
      <c r="E37" s="9" t="str">
        <f t="shared" si="0"/>
        <v/>
      </c>
      <c r="F37" s="8" t="str">
        <f t="shared" si="1"/>
        <v/>
      </c>
      <c r="G37" s="5"/>
      <c r="H37" s="5" t="e">
        <f>VLOOKUP('Liste 6'!G37,'E-Mail Prof'!$A$2:$B$15,2,0)</f>
        <v>#N/A</v>
      </c>
      <c r="I37" s="5"/>
      <c r="J37" s="5"/>
      <c r="K37" s="5"/>
      <c r="L37" s="5" t="s">
        <v>34</v>
      </c>
    </row>
    <row r="38" spans="1:12" x14ac:dyDescent="0.25">
      <c r="A38" s="5"/>
      <c r="B38" s="5"/>
      <c r="C38" s="5"/>
      <c r="D38" s="5"/>
      <c r="E38" s="9" t="str">
        <f t="shared" si="0"/>
        <v/>
      </c>
      <c r="F38" s="8" t="str">
        <f t="shared" si="1"/>
        <v/>
      </c>
      <c r="G38" s="5"/>
      <c r="H38" s="5" t="e">
        <f>VLOOKUP('Liste 6'!G38,'E-Mail Prof'!$A$2:$B$15,2,0)</f>
        <v>#N/A</v>
      </c>
      <c r="I38" s="5"/>
      <c r="J38" s="5"/>
      <c r="K38" s="5"/>
      <c r="L38" s="5" t="s">
        <v>34</v>
      </c>
    </row>
    <row r="39" spans="1:12" x14ac:dyDescent="0.25">
      <c r="A39" s="5"/>
      <c r="B39" s="5"/>
      <c r="C39" s="5"/>
      <c r="D39" s="5"/>
      <c r="E39" s="9" t="str">
        <f t="shared" si="0"/>
        <v/>
      </c>
      <c r="F39" s="8" t="str">
        <f t="shared" si="1"/>
        <v/>
      </c>
      <c r="G39" s="5"/>
      <c r="H39" s="5" t="e">
        <f>VLOOKUP('Liste 6'!G39,'E-Mail Prof'!$A$2:$B$15,2,0)</f>
        <v>#N/A</v>
      </c>
      <c r="I39" s="5"/>
      <c r="J39" s="5"/>
      <c r="K39" s="5"/>
      <c r="L39" s="5" t="s">
        <v>34</v>
      </c>
    </row>
    <row r="40" spans="1:12" x14ac:dyDescent="0.25">
      <c r="A40" s="5"/>
      <c r="B40" s="5"/>
      <c r="C40" s="5"/>
      <c r="D40" s="5"/>
      <c r="E40" s="9" t="str">
        <f t="shared" si="0"/>
        <v/>
      </c>
      <c r="F40" s="8" t="str">
        <f t="shared" si="1"/>
        <v/>
      </c>
      <c r="G40" s="5"/>
      <c r="H40" s="5" t="e">
        <f>VLOOKUP('Liste 6'!G40,'E-Mail Prof'!$A$2:$B$15,2,0)</f>
        <v>#N/A</v>
      </c>
      <c r="I40" s="5"/>
      <c r="J40" s="5"/>
      <c r="K40" s="5"/>
      <c r="L40" s="5" t="s">
        <v>34</v>
      </c>
    </row>
    <row r="41" spans="1:12" x14ac:dyDescent="0.25">
      <c r="A41" s="5"/>
      <c r="B41" s="5"/>
      <c r="C41" s="5"/>
      <c r="D41" s="5"/>
      <c r="E41" s="9" t="str">
        <f t="shared" si="0"/>
        <v/>
      </c>
      <c r="F41" s="8" t="str">
        <f t="shared" si="1"/>
        <v/>
      </c>
      <c r="G41" s="5"/>
      <c r="H41" s="5" t="e">
        <f>VLOOKUP('Liste 6'!G41,'E-Mail Prof'!$A$2:$B$15,2,0)</f>
        <v>#N/A</v>
      </c>
      <c r="I41" s="5"/>
      <c r="J41" s="5"/>
      <c r="K41" s="5"/>
      <c r="L41" s="5" t="s">
        <v>34</v>
      </c>
    </row>
    <row r="42" spans="1:12" x14ac:dyDescent="0.25">
      <c r="A42" s="5"/>
      <c r="B42" s="5"/>
      <c r="C42" s="5"/>
      <c r="D42" s="5"/>
      <c r="E42" s="9" t="str">
        <f t="shared" si="0"/>
        <v/>
      </c>
      <c r="F42" s="8" t="str">
        <f t="shared" si="1"/>
        <v/>
      </c>
      <c r="G42" s="5"/>
      <c r="H42" s="5" t="e">
        <f>VLOOKUP('Liste 6'!G42,'E-Mail Prof'!$A$2:$B$15,2,0)</f>
        <v>#N/A</v>
      </c>
      <c r="I42" s="5"/>
      <c r="J42" s="5"/>
      <c r="K42" s="5"/>
      <c r="L42" s="5" t="s">
        <v>34</v>
      </c>
    </row>
    <row r="43" spans="1:12" x14ac:dyDescent="0.25">
      <c r="A43" s="5"/>
      <c r="B43" s="5"/>
      <c r="C43" s="5"/>
      <c r="D43" s="5"/>
      <c r="E43" s="9" t="str">
        <f t="shared" si="0"/>
        <v/>
      </c>
      <c r="F43" s="8" t="str">
        <f t="shared" si="1"/>
        <v/>
      </c>
      <c r="G43" s="5"/>
      <c r="H43" s="5" t="e">
        <f>VLOOKUP('Liste 6'!G43,'E-Mail Prof'!$A$2:$B$15,2,0)</f>
        <v>#N/A</v>
      </c>
      <c r="I43" s="5"/>
      <c r="J43" s="5"/>
      <c r="K43" s="5"/>
      <c r="L43" s="5" t="s">
        <v>34</v>
      </c>
    </row>
    <row r="44" spans="1:12" x14ac:dyDescent="0.25">
      <c r="A44" s="5"/>
      <c r="B44" s="5"/>
      <c r="C44" s="5"/>
      <c r="D44" s="5"/>
      <c r="E44" s="9" t="str">
        <f t="shared" si="0"/>
        <v/>
      </c>
      <c r="F44" s="8" t="str">
        <f t="shared" si="1"/>
        <v/>
      </c>
      <c r="G44" s="5"/>
      <c r="H44" s="5" t="e">
        <f>VLOOKUP('Liste 6'!G44,'E-Mail Prof'!$A$2:$B$15,2,0)</f>
        <v>#N/A</v>
      </c>
      <c r="I44" s="5"/>
      <c r="J44" s="5"/>
      <c r="K44" s="5"/>
      <c r="L44" s="5" t="s">
        <v>34</v>
      </c>
    </row>
    <row r="45" spans="1:12" x14ac:dyDescent="0.25">
      <c r="A45" s="5"/>
      <c r="B45" s="5"/>
      <c r="C45" s="5"/>
      <c r="D45" s="5"/>
      <c r="E45" s="9" t="str">
        <f t="shared" si="0"/>
        <v/>
      </c>
      <c r="F45" s="8" t="str">
        <f t="shared" si="1"/>
        <v/>
      </c>
      <c r="G45" s="5"/>
      <c r="H45" s="5" t="e">
        <f>VLOOKUP('Liste 6'!G45,'E-Mail Prof'!$A$2:$B$15,2,0)</f>
        <v>#N/A</v>
      </c>
      <c r="I45" s="5"/>
      <c r="J45" s="5"/>
      <c r="K45" s="5"/>
      <c r="L45" s="5" t="s">
        <v>34</v>
      </c>
    </row>
    <row r="46" spans="1:12" x14ac:dyDescent="0.25">
      <c r="A46" s="5"/>
      <c r="B46" s="5"/>
      <c r="C46" s="5"/>
      <c r="D46" s="5"/>
      <c r="E46" s="9" t="str">
        <f t="shared" si="0"/>
        <v/>
      </c>
      <c r="F46" s="8" t="str">
        <f t="shared" si="1"/>
        <v/>
      </c>
      <c r="G46" s="5"/>
      <c r="H46" s="5" t="e">
        <f>VLOOKUP('Liste 6'!G46,'E-Mail Prof'!$A$2:$B$15,2,0)</f>
        <v>#N/A</v>
      </c>
      <c r="I46" s="5"/>
      <c r="J46" s="5"/>
      <c r="K46" s="5"/>
      <c r="L46" s="5" t="s">
        <v>34</v>
      </c>
    </row>
    <row r="47" spans="1:12" x14ac:dyDescent="0.25">
      <c r="A47" s="5"/>
      <c r="B47" s="5"/>
      <c r="C47" s="5"/>
      <c r="D47" s="5"/>
      <c r="E47" s="9" t="str">
        <f t="shared" si="0"/>
        <v/>
      </c>
      <c r="F47" s="8" t="str">
        <f t="shared" si="1"/>
        <v/>
      </c>
      <c r="G47" s="5"/>
      <c r="H47" s="5" t="e">
        <f>VLOOKUP('Liste 6'!G47,'E-Mail Prof'!$A$2:$B$15,2,0)</f>
        <v>#N/A</v>
      </c>
      <c r="I47" s="5"/>
      <c r="J47" s="5"/>
      <c r="K47" s="5"/>
      <c r="L47" s="5" t="s">
        <v>34</v>
      </c>
    </row>
    <row r="48" spans="1:12" x14ac:dyDescent="0.25">
      <c r="A48" s="5"/>
      <c r="B48" s="5"/>
      <c r="C48" s="5"/>
      <c r="D48" s="5"/>
      <c r="E48" s="9" t="str">
        <f t="shared" si="0"/>
        <v/>
      </c>
      <c r="F48" s="8" t="str">
        <f t="shared" si="1"/>
        <v/>
      </c>
      <c r="G48" s="5"/>
      <c r="H48" s="5" t="e">
        <f>VLOOKUP('Liste 6'!G48,'E-Mail Prof'!$A$2:$B$15,2,0)</f>
        <v>#N/A</v>
      </c>
      <c r="I48" s="5"/>
      <c r="J48" s="5"/>
      <c r="K48" s="5"/>
      <c r="L48" s="5" t="s">
        <v>34</v>
      </c>
    </row>
    <row r="49" spans="1:12" x14ac:dyDescent="0.25">
      <c r="A49" s="5"/>
      <c r="B49" s="5"/>
      <c r="C49" s="5"/>
      <c r="D49" s="5"/>
      <c r="E49" s="9" t="str">
        <f t="shared" si="0"/>
        <v/>
      </c>
      <c r="F49" s="8" t="str">
        <f t="shared" si="1"/>
        <v/>
      </c>
      <c r="G49" s="5"/>
      <c r="H49" s="5" t="e">
        <f>VLOOKUP('Liste 6'!G49,'E-Mail Prof'!$A$2:$B$15,2,0)</f>
        <v>#N/A</v>
      </c>
      <c r="I49" s="5"/>
      <c r="J49" s="5"/>
      <c r="K49" s="5"/>
      <c r="L49" s="5" t="s">
        <v>34</v>
      </c>
    </row>
    <row r="50" spans="1:12" x14ac:dyDescent="0.25">
      <c r="A50" s="5"/>
      <c r="B50" s="5"/>
      <c r="C50" s="5"/>
      <c r="D50" s="5"/>
      <c r="E50" s="9" t="str">
        <f t="shared" si="0"/>
        <v/>
      </c>
      <c r="F50" s="8" t="str">
        <f t="shared" si="1"/>
        <v/>
      </c>
      <c r="G50" s="5"/>
      <c r="H50" s="5" t="e">
        <f>VLOOKUP('Liste 6'!G50,'E-Mail Prof'!$A$2:$B$15,2,0)</f>
        <v>#N/A</v>
      </c>
      <c r="I50" s="5"/>
      <c r="J50" s="5"/>
      <c r="K50" s="5"/>
      <c r="L50" s="5" t="s">
        <v>34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4"/>
  <dimension ref="A1:L50"/>
  <sheetViews>
    <sheetView tabSelected="1" workbookViewId="0">
      <selection activeCell="J1" activeCellId="2" sqref="D1:D1048576 E1:E1048576 J1:J1048576"/>
    </sheetView>
  </sheetViews>
  <sheetFormatPr baseColWidth="10" defaultRowHeight="15" x14ac:dyDescent="0.25"/>
  <cols>
    <col min="2" max="2" width="12.28515625" bestFit="1" customWidth="1"/>
    <col min="3" max="3" width="8.140625" bestFit="1" customWidth="1"/>
    <col min="4" max="4" width="15" bestFit="1" customWidth="1"/>
    <col min="5" max="6" width="14.28515625" bestFit="1" customWidth="1"/>
    <col min="7" max="7" width="13.28515625" bestFit="1" customWidth="1"/>
    <col min="8" max="8" width="21.42578125" bestFit="1" customWidth="1"/>
    <col min="9" max="9" width="15.140625" bestFit="1" customWidth="1"/>
    <col min="11" max="11" width="9.140625" bestFit="1" customWidth="1"/>
    <col min="12" max="12" width="12.140625" bestFit="1" customWidth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2" t="s">
        <v>6</v>
      </c>
      <c r="H1" s="6" t="s">
        <v>7</v>
      </c>
      <c r="I1" s="6" t="s">
        <v>8</v>
      </c>
      <c r="J1" s="4" t="s">
        <v>9</v>
      </c>
      <c r="K1" s="4" t="s">
        <v>10</v>
      </c>
      <c r="L1" s="4" t="s">
        <v>11</v>
      </c>
    </row>
    <row r="2" spans="1:12" x14ac:dyDescent="0.25">
      <c r="A2" s="5"/>
      <c r="B2" s="5"/>
      <c r="C2" s="5"/>
      <c r="D2" s="7"/>
      <c r="E2" s="9" t="str">
        <f>IF(ISBLANK($D2),"",$D2+30)</f>
        <v/>
      </c>
      <c r="F2" s="8" t="str">
        <f>IF(ISBLANK($D2),"",$D2+40)</f>
        <v/>
      </c>
      <c r="G2" s="5"/>
      <c r="H2" s="5" t="e">
        <f>VLOOKUP('1932'!G2,'E-Mail Prof'!$A$2:$B$15,2,0)</f>
        <v>#N/A</v>
      </c>
      <c r="I2" s="5"/>
      <c r="J2" s="5"/>
      <c r="K2" s="5"/>
      <c r="L2" s="5" t="s">
        <v>38</v>
      </c>
    </row>
    <row r="3" spans="1:12" x14ac:dyDescent="0.25">
      <c r="A3" s="5"/>
      <c r="B3" s="5"/>
      <c r="C3" s="5"/>
      <c r="D3" s="7"/>
      <c r="E3" s="9" t="str">
        <f t="shared" ref="E3:E50" si="0">IF(ISBLANK($D3),"",$D3+30)</f>
        <v/>
      </c>
      <c r="F3" s="8" t="str">
        <f t="shared" ref="F3:F50" si="1">IF(ISBLANK($D3),"",$D3+40)</f>
        <v/>
      </c>
      <c r="G3" s="5"/>
      <c r="H3" s="5" t="e">
        <f>VLOOKUP('1932'!G3,'E-Mail Prof'!$A$2:$B$15,2,0)</f>
        <v>#N/A</v>
      </c>
      <c r="I3" s="5"/>
      <c r="J3" s="5"/>
      <c r="K3" s="5"/>
      <c r="L3" s="5" t="s">
        <v>38</v>
      </c>
    </row>
    <row r="4" spans="1:12" x14ac:dyDescent="0.25">
      <c r="A4" s="5"/>
      <c r="B4" s="5"/>
      <c r="C4" s="5"/>
      <c r="D4" s="7"/>
      <c r="E4" s="9" t="str">
        <f t="shared" si="0"/>
        <v/>
      </c>
      <c r="F4" s="8" t="str">
        <f t="shared" si="1"/>
        <v/>
      </c>
      <c r="G4" s="5"/>
      <c r="H4" s="5" t="e">
        <f>VLOOKUP('1932'!G4,'E-Mail Prof'!$A$2:$B$15,2,0)</f>
        <v>#N/A</v>
      </c>
      <c r="I4" s="5"/>
      <c r="J4" s="5"/>
      <c r="K4" s="5"/>
      <c r="L4" s="5" t="s">
        <v>38</v>
      </c>
    </row>
    <row r="5" spans="1:12" x14ac:dyDescent="0.25">
      <c r="A5" s="5"/>
      <c r="B5" s="5"/>
      <c r="C5" s="5"/>
      <c r="D5" s="5"/>
      <c r="E5" s="9" t="str">
        <f t="shared" si="0"/>
        <v/>
      </c>
      <c r="F5" s="8" t="str">
        <f t="shared" si="1"/>
        <v/>
      </c>
      <c r="G5" s="5"/>
      <c r="H5" s="5" t="e">
        <f>VLOOKUP('1932'!G5,'E-Mail Prof'!$A$2:$B$15,2,0)</f>
        <v>#N/A</v>
      </c>
      <c r="I5" s="5"/>
      <c r="J5" s="5"/>
      <c r="K5" s="5"/>
      <c r="L5" s="5" t="s">
        <v>38</v>
      </c>
    </row>
    <row r="6" spans="1:12" x14ac:dyDescent="0.25">
      <c r="A6" s="5"/>
      <c r="B6" s="5"/>
      <c r="C6" s="5"/>
      <c r="D6" s="5"/>
      <c r="E6" s="9" t="str">
        <f t="shared" si="0"/>
        <v/>
      </c>
      <c r="F6" s="8" t="str">
        <f t="shared" si="1"/>
        <v/>
      </c>
      <c r="G6" s="5"/>
      <c r="H6" s="5" t="e">
        <f>VLOOKUP('1932'!G6,'E-Mail Prof'!$A$2:$B$15,2,0)</f>
        <v>#N/A</v>
      </c>
      <c r="I6" s="5"/>
      <c r="J6" s="5"/>
      <c r="K6" s="5"/>
      <c r="L6" s="5" t="s">
        <v>38</v>
      </c>
    </row>
    <row r="7" spans="1:12" x14ac:dyDescent="0.25">
      <c r="A7" s="5"/>
      <c r="B7" s="5"/>
      <c r="C7" s="5"/>
      <c r="D7" s="5"/>
      <c r="E7" s="9" t="str">
        <f t="shared" si="0"/>
        <v/>
      </c>
      <c r="F7" s="8" t="str">
        <f t="shared" si="1"/>
        <v/>
      </c>
      <c r="G7" s="5"/>
      <c r="H7" s="5" t="e">
        <f>VLOOKUP('1932'!G7,'E-Mail Prof'!$A$2:$B$15,2,0)</f>
        <v>#N/A</v>
      </c>
      <c r="I7" s="5"/>
      <c r="J7" s="5"/>
      <c r="K7" s="5"/>
      <c r="L7" s="5" t="s">
        <v>38</v>
      </c>
    </row>
    <row r="8" spans="1:12" x14ac:dyDescent="0.25">
      <c r="A8" s="5"/>
      <c r="B8" s="5"/>
      <c r="C8" s="5"/>
      <c r="D8" s="5"/>
      <c r="E8" s="9" t="str">
        <f t="shared" si="0"/>
        <v/>
      </c>
      <c r="F8" s="8" t="str">
        <f t="shared" si="1"/>
        <v/>
      </c>
      <c r="G8" s="5"/>
      <c r="H8" s="5" t="e">
        <f>VLOOKUP('1932'!G8,'E-Mail Prof'!$A$2:$B$15,2,0)</f>
        <v>#N/A</v>
      </c>
      <c r="I8" s="5"/>
      <c r="J8" s="5"/>
      <c r="K8" s="5"/>
      <c r="L8" s="5" t="s">
        <v>38</v>
      </c>
    </row>
    <row r="9" spans="1:12" x14ac:dyDescent="0.25">
      <c r="A9" s="5"/>
      <c r="B9" s="5"/>
      <c r="C9" s="5"/>
      <c r="D9" s="5"/>
      <c r="E9" s="9" t="str">
        <f t="shared" si="0"/>
        <v/>
      </c>
      <c r="F9" s="8" t="str">
        <f t="shared" si="1"/>
        <v/>
      </c>
      <c r="G9" s="5"/>
      <c r="H9" s="5" t="e">
        <f>VLOOKUP('1932'!G9,'E-Mail Prof'!$A$2:$B$15,2,0)</f>
        <v>#N/A</v>
      </c>
      <c r="I9" s="5"/>
      <c r="J9" s="5"/>
      <c r="K9" s="5"/>
      <c r="L9" s="5" t="s">
        <v>38</v>
      </c>
    </row>
    <row r="10" spans="1:12" x14ac:dyDescent="0.25">
      <c r="A10" s="5"/>
      <c r="B10" s="5"/>
      <c r="C10" s="5"/>
      <c r="D10" s="5"/>
      <c r="E10" s="9" t="str">
        <f t="shared" si="0"/>
        <v/>
      </c>
      <c r="F10" s="8" t="str">
        <f t="shared" si="1"/>
        <v/>
      </c>
      <c r="G10" s="5"/>
      <c r="H10" s="5" t="e">
        <f>VLOOKUP('1932'!G10,'E-Mail Prof'!$A$2:$B$15,2,0)</f>
        <v>#N/A</v>
      </c>
      <c r="I10" s="5"/>
      <c r="J10" s="5"/>
      <c r="K10" s="5"/>
      <c r="L10" s="5" t="s">
        <v>38</v>
      </c>
    </row>
    <row r="11" spans="1:12" x14ac:dyDescent="0.25">
      <c r="A11" s="5"/>
      <c r="B11" s="5"/>
      <c r="C11" s="5"/>
      <c r="D11" s="5"/>
      <c r="E11" s="9" t="str">
        <f t="shared" si="0"/>
        <v/>
      </c>
      <c r="F11" s="8" t="str">
        <f t="shared" si="1"/>
        <v/>
      </c>
      <c r="G11" s="5"/>
      <c r="H11" s="5" t="e">
        <f>VLOOKUP('1932'!G11,'E-Mail Prof'!$A$2:$B$15,2,0)</f>
        <v>#N/A</v>
      </c>
      <c r="I11" s="5"/>
      <c r="J11" s="5"/>
      <c r="K11" s="5"/>
      <c r="L11" s="5" t="s">
        <v>38</v>
      </c>
    </row>
    <row r="12" spans="1:12" x14ac:dyDescent="0.25">
      <c r="A12" s="5"/>
      <c r="B12" s="5"/>
      <c r="C12" s="5"/>
      <c r="D12" s="5"/>
      <c r="E12" s="9" t="str">
        <f t="shared" si="0"/>
        <v/>
      </c>
      <c r="F12" s="8" t="str">
        <f t="shared" si="1"/>
        <v/>
      </c>
      <c r="G12" s="5"/>
      <c r="H12" s="5" t="e">
        <f>VLOOKUP('1932'!G12,'E-Mail Prof'!$A$2:$B$15,2,0)</f>
        <v>#N/A</v>
      </c>
      <c r="I12" s="5"/>
      <c r="J12" s="5"/>
      <c r="K12" s="5"/>
      <c r="L12" s="5" t="s">
        <v>38</v>
      </c>
    </row>
    <row r="13" spans="1:12" x14ac:dyDescent="0.25">
      <c r="A13" s="5"/>
      <c r="B13" s="5"/>
      <c r="C13" s="5"/>
      <c r="D13" s="5"/>
      <c r="E13" s="9" t="str">
        <f t="shared" si="0"/>
        <v/>
      </c>
      <c r="F13" s="8" t="str">
        <f t="shared" si="1"/>
        <v/>
      </c>
      <c r="G13" s="5"/>
      <c r="H13" s="5" t="e">
        <f>VLOOKUP('1932'!G13,'E-Mail Prof'!$A$2:$B$15,2,0)</f>
        <v>#N/A</v>
      </c>
      <c r="I13" s="5"/>
      <c r="J13" s="5"/>
      <c r="K13" s="5"/>
      <c r="L13" s="5" t="s">
        <v>38</v>
      </c>
    </row>
    <row r="14" spans="1:12" x14ac:dyDescent="0.25">
      <c r="A14" s="5"/>
      <c r="B14" s="5"/>
      <c r="C14" s="5"/>
      <c r="D14" s="5"/>
      <c r="E14" s="9" t="str">
        <f t="shared" si="0"/>
        <v/>
      </c>
      <c r="F14" s="8" t="str">
        <f t="shared" si="1"/>
        <v/>
      </c>
      <c r="G14" s="5"/>
      <c r="H14" s="5" t="e">
        <f>VLOOKUP('1932'!G14,'E-Mail Prof'!$A$2:$B$15,2,0)</f>
        <v>#N/A</v>
      </c>
      <c r="I14" s="5"/>
      <c r="J14" s="5"/>
      <c r="K14" s="5"/>
      <c r="L14" s="5" t="s">
        <v>38</v>
      </c>
    </row>
    <row r="15" spans="1:12" x14ac:dyDescent="0.25">
      <c r="A15" s="5"/>
      <c r="B15" s="5"/>
      <c r="C15" s="5"/>
      <c r="D15" s="5"/>
      <c r="E15" s="9" t="str">
        <f t="shared" si="0"/>
        <v/>
      </c>
      <c r="F15" s="8" t="str">
        <f t="shared" si="1"/>
        <v/>
      </c>
      <c r="G15" s="5"/>
      <c r="H15" s="5" t="e">
        <f>VLOOKUP('1932'!G15,'E-Mail Prof'!$A$2:$B$15,2,0)</f>
        <v>#N/A</v>
      </c>
      <c r="I15" s="5"/>
      <c r="J15" s="5"/>
      <c r="K15" s="5"/>
      <c r="L15" s="5" t="s">
        <v>38</v>
      </c>
    </row>
    <row r="16" spans="1:12" x14ac:dyDescent="0.25">
      <c r="A16" s="5"/>
      <c r="B16" s="5"/>
      <c r="C16" s="5"/>
      <c r="D16" s="5"/>
      <c r="E16" s="9" t="str">
        <f t="shared" si="0"/>
        <v/>
      </c>
      <c r="F16" s="8" t="str">
        <f t="shared" si="1"/>
        <v/>
      </c>
      <c r="G16" s="5"/>
      <c r="H16" s="5" t="e">
        <f>VLOOKUP('1932'!G16,'E-Mail Prof'!$A$2:$B$15,2,0)</f>
        <v>#N/A</v>
      </c>
      <c r="I16" s="5"/>
      <c r="J16" s="5"/>
      <c r="K16" s="5"/>
      <c r="L16" s="5" t="s">
        <v>38</v>
      </c>
    </row>
    <row r="17" spans="1:12" x14ac:dyDescent="0.25">
      <c r="A17" s="5"/>
      <c r="B17" s="5"/>
      <c r="C17" s="5"/>
      <c r="D17" s="5"/>
      <c r="E17" s="9" t="str">
        <f t="shared" si="0"/>
        <v/>
      </c>
      <c r="F17" s="8" t="str">
        <f t="shared" si="1"/>
        <v/>
      </c>
      <c r="G17" s="5"/>
      <c r="H17" s="5" t="e">
        <f>VLOOKUP('1932'!G17,'E-Mail Prof'!$A$2:$B$15,2,0)</f>
        <v>#N/A</v>
      </c>
      <c r="I17" s="5"/>
      <c r="J17" s="5"/>
      <c r="K17" s="5"/>
      <c r="L17" s="5" t="s">
        <v>38</v>
      </c>
    </row>
    <row r="18" spans="1:12" x14ac:dyDescent="0.25">
      <c r="A18" s="5"/>
      <c r="B18" s="5"/>
      <c r="C18" s="5"/>
      <c r="D18" s="5"/>
      <c r="E18" s="9" t="str">
        <f t="shared" si="0"/>
        <v/>
      </c>
      <c r="F18" s="8" t="str">
        <f t="shared" si="1"/>
        <v/>
      </c>
      <c r="G18" s="5"/>
      <c r="H18" s="5" t="e">
        <f>VLOOKUP('1932'!G18,'E-Mail Prof'!$A$2:$B$15,2,0)</f>
        <v>#N/A</v>
      </c>
      <c r="I18" s="5"/>
      <c r="J18" s="5"/>
      <c r="K18" s="5"/>
      <c r="L18" s="5" t="s">
        <v>38</v>
      </c>
    </row>
    <row r="19" spans="1:12" x14ac:dyDescent="0.25">
      <c r="A19" s="5"/>
      <c r="B19" s="5"/>
      <c r="C19" s="5"/>
      <c r="D19" s="5"/>
      <c r="E19" s="9" t="str">
        <f t="shared" si="0"/>
        <v/>
      </c>
      <c r="F19" s="8" t="str">
        <f t="shared" si="1"/>
        <v/>
      </c>
      <c r="G19" s="5"/>
      <c r="H19" s="5" t="e">
        <f>VLOOKUP('1932'!G19,'E-Mail Prof'!$A$2:$B$15,2,0)</f>
        <v>#N/A</v>
      </c>
      <c r="I19" s="5"/>
      <c r="J19" s="5"/>
      <c r="K19" s="5"/>
      <c r="L19" s="5" t="s">
        <v>38</v>
      </c>
    </row>
    <row r="20" spans="1:12" x14ac:dyDescent="0.25">
      <c r="A20" s="5"/>
      <c r="B20" s="5"/>
      <c r="C20" s="5"/>
      <c r="D20" s="5"/>
      <c r="E20" s="9" t="str">
        <f t="shared" si="0"/>
        <v/>
      </c>
      <c r="F20" s="8" t="str">
        <f t="shared" si="1"/>
        <v/>
      </c>
      <c r="G20" s="5"/>
      <c r="H20" s="5" t="e">
        <f>VLOOKUP('1932'!G20,'E-Mail Prof'!$A$2:$B$15,2,0)</f>
        <v>#N/A</v>
      </c>
      <c r="I20" s="5"/>
      <c r="J20" s="5"/>
      <c r="K20" s="5"/>
      <c r="L20" s="5" t="s">
        <v>38</v>
      </c>
    </row>
    <row r="21" spans="1:12" x14ac:dyDescent="0.25">
      <c r="A21" s="5"/>
      <c r="B21" s="5"/>
      <c r="C21" s="5"/>
      <c r="D21" s="5"/>
      <c r="E21" s="9" t="str">
        <f t="shared" si="0"/>
        <v/>
      </c>
      <c r="F21" s="8" t="str">
        <f t="shared" si="1"/>
        <v/>
      </c>
      <c r="G21" s="5"/>
      <c r="H21" s="5" t="e">
        <f>VLOOKUP('1932'!G21,'E-Mail Prof'!$A$2:$B$15,2,0)</f>
        <v>#N/A</v>
      </c>
      <c r="I21" s="5"/>
      <c r="J21" s="5"/>
      <c r="K21" s="5"/>
      <c r="L21" s="5" t="s">
        <v>38</v>
      </c>
    </row>
    <row r="22" spans="1:12" x14ac:dyDescent="0.25">
      <c r="A22" s="5"/>
      <c r="B22" s="5"/>
      <c r="C22" s="5"/>
      <c r="D22" s="5"/>
      <c r="E22" s="9" t="str">
        <f t="shared" si="0"/>
        <v/>
      </c>
      <c r="F22" s="8" t="str">
        <f t="shared" si="1"/>
        <v/>
      </c>
      <c r="G22" s="5"/>
      <c r="H22" s="5" t="e">
        <f>VLOOKUP('1932'!G22,'E-Mail Prof'!$A$2:$B$15,2,0)</f>
        <v>#N/A</v>
      </c>
      <c r="I22" s="5"/>
      <c r="J22" s="5"/>
      <c r="K22" s="5"/>
      <c r="L22" s="5" t="s">
        <v>38</v>
      </c>
    </row>
    <row r="23" spans="1:12" x14ac:dyDescent="0.25">
      <c r="A23" s="5"/>
      <c r="B23" s="5"/>
      <c r="C23" s="5"/>
      <c r="D23" s="5"/>
      <c r="E23" s="9" t="str">
        <f t="shared" si="0"/>
        <v/>
      </c>
      <c r="F23" s="8" t="str">
        <f t="shared" si="1"/>
        <v/>
      </c>
      <c r="G23" s="5"/>
      <c r="H23" s="5" t="e">
        <f>VLOOKUP('1932'!G23,'E-Mail Prof'!$A$2:$B$15,2,0)</f>
        <v>#N/A</v>
      </c>
      <c r="I23" s="5"/>
      <c r="J23" s="5"/>
      <c r="K23" s="5"/>
      <c r="L23" s="5" t="s">
        <v>38</v>
      </c>
    </row>
    <row r="24" spans="1:12" x14ac:dyDescent="0.25">
      <c r="A24" s="5"/>
      <c r="B24" s="5"/>
      <c r="C24" s="5"/>
      <c r="D24" s="5"/>
      <c r="E24" s="9" t="str">
        <f t="shared" si="0"/>
        <v/>
      </c>
      <c r="F24" s="8" t="str">
        <f t="shared" si="1"/>
        <v/>
      </c>
      <c r="G24" s="5"/>
      <c r="H24" s="5" t="e">
        <f>VLOOKUP('1932'!G24,'E-Mail Prof'!$A$2:$B$15,2,0)</f>
        <v>#N/A</v>
      </c>
      <c r="I24" s="5"/>
      <c r="J24" s="5"/>
      <c r="K24" s="5"/>
      <c r="L24" s="5" t="s">
        <v>38</v>
      </c>
    </row>
    <row r="25" spans="1:12" x14ac:dyDescent="0.25">
      <c r="A25" s="5"/>
      <c r="B25" s="5"/>
      <c r="C25" s="5"/>
      <c r="D25" s="5"/>
      <c r="E25" s="9" t="str">
        <f t="shared" si="0"/>
        <v/>
      </c>
      <c r="F25" s="8" t="str">
        <f t="shared" si="1"/>
        <v/>
      </c>
      <c r="G25" s="5"/>
      <c r="H25" s="5" t="e">
        <f>VLOOKUP('1932'!G25,'E-Mail Prof'!$A$2:$B$15,2,0)</f>
        <v>#N/A</v>
      </c>
      <c r="I25" s="5"/>
      <c r="J25" s="5"/>
      <c r="K25" s="5"/>
      <c r="L25" s="5" t="s">
        <v>38</v>
      </c>
    </row>
    <row r="26" spans="1:12" x14ac:dyDescent="0.25">
      <c r="A26" s="5"/>
      <c r="B26" s="5"/>
      <c r="C26" s="5"/>
      <c r="D26" s="5"/>
      <c r="E26" s="9" t="str">
        <f t="shared" si="0"/>
        <v/>
      </c>
      <c r="F26" s="8" t="str">
        <f t="shared" si="1"/>
        <v/>
      </c>
      <c r="G26" s="5"/>
      <c r="H26" s="5" t="e">
        <f>VLOOKUP('1932'!G26,'E-Mail Prof'!$A$2:$B$15,2,0)</f>
        <v>#N/A</v>
      </c>
      <c r="I26" s="5"/>
      <c r="J26" s="5"/>
      <c r="K26" s="5"/>
      <c r="L26" s="5" t="s">
        <v>38</v>
      </c>
    </row>
    <row r="27" spans="1:12" x14ac:dyDescent="0.25">
      <c r="A27" s="5"/>
      <c r="B27" s="5"/>
      <c r="C27" s="5"/>
      <c r="D27" s="5"/>
      <c r="E27" s="9" t="str">
        <f t="shared" si="0"/>
        <v/>
      </c>
      <c r="F27" s="8" t="str">
        <f t="shared" si="1"/>
        <v/>
      </c>
      <c r="G27" s="5"/>
      <c r="H27" s="5" t="e">
        <f>VLOOKUP('1932'!G27,'E-Mail Prof'!$A$2:$B$15,2,0)</f>
        <v>#N/A</v>
      </c>
      <c r="I27" s="5"/>
      <c r="J27" s="5"/>
      <c r="K27" s="5"/>
      <c r="L27" s="5" t="s">
        <v>38</v>
      </c>
    </row>
    <row r="28" spans="1:12" x14ac:dyDescent="0.25">
      <c r="A28" s="5"/>
      <c r="B28" s="5"/>
      <c r="C28" s="5"/>
      <c r="D28" s="5"/>
      <c r="E28" s="9" t="str">
        <f t="shared" si="0"/>
        <v/>
      </c>
      <c r="F28" s="8" t="str">
        <f t="shared" si="1"/>
        <v/>
      </c>
      <c r="G28" s="5"/>
      <c r="H28" s="5" t="e">
        <f>VLOOKUP('1932'!G28,'E-Mail Prof'!$A$2:$B$15,2,0)</f>
        <v>#N/A</v>
      </c>
      <c r="I28" s="5"/>
      <c r="J28" s="5"/>
      <c r="K28" s="5"/>
      <c r="L28" s="5" t="s">
        <v>38</v>
      </c>
    </row>
    <row r="29" spans="1:12" x14ac:dyDescent="0.25">
      <c r="A29" s="5"/>
      <c r="B29" s="5"/>
      <c r="C29" s="5"/>
      <c r="D29" s="5"/>
      <c r="E29" s="9" t="str">
        <f t="shared" si="0"/>
        <v/>
      </c>
      <c r="F29" s="8" t="str">
        <f t="shared" si="1"/>
        <v/>
      </c>
      <c r="G29" s="5"/>
      <c r="H29" s="5" t="e">
        <f>VLOOKUP('1932'!G29,'E-Mail Prof'!$A$2:$B$15,2,0)</f>
        <v>#N/A</v>
      </c>
      <c r="I29" s="5"/>
      <c r="J29" s="5"/>
      <c r="K29" s="5"/>
      <c r="L29" s="5" t="s">
        <v>38</v>
      </c>
    </row>
    <row r="30" spans="1:12" x14ac:dyDescent="0.25">
      <c r="A30" s="5"/>
      <c r="B30" s="5"/>
      <c r="C30" s="5"/>
      <c r="D30" s="5"/>
      <c r="E30" s="9" t="str">
        <f t="shared" si="0"/>
        <v/>
      </c>
      <c r="F30" s="8" t="str">
        <f t="shared" si="1"/>
        <v/>
      </c>
      <c r="G30" s="5"/>
      <c r="H30" s="5" t="e">
        <f>VLOOKUP('1932'!G30,'E-Mail Prof'!$A$2:$B$15,2,0)</f>
        <v>#N/A</v>
      </c>
      <c r="I30" s="5"/>
      <c r="J30" s="5"/>
      <c r="K30" s="5"/>
      <c r="L30" s="5" t="s">
        <v>38</v>
      </c>
    </row>
    <row r="31" spans="1:12" x14ac:dyDescent="0.25">
      <c r="A31" s="5"/>
      <c r="B31" s="5"/>
      <c r="C31" s="5"/>
      <c r="D31" s="5"/>
      <c r="E31" s="9" t="str">
        <f t="shared" si="0"/>
        <v/>
      </c>
      <c r="F31" s="8" t="str">
        <f t="shared" si="1"/>
        <v/>
      </c>
      <c r="G31" s="5"/>
      <c r="H31" s="5" t="e">
        <f>VLOOKUP('1932'!G31,'E-Mail Prof'!$A$2:$B$15,2,0)</f>
        <v>#N/A</v>
      </c>
      <c r="I31" s="5"/>
      <c r="J31" s="5"/>
      <c r="K31" s="5"/>
      <c r="L31" s="5" t="s">
        <v>38</v>
      </c>
    </row>
    <row r="32" spans="1:12" x14ac:dyDescent="0.25">
      <c r="A32" s="5"/>
      <c r="B32" s="5"/>
      <c r="C32" s="5"/>
      <c r="D32" s="5"/>
      <c r="E32" s="9" t="str">
        <f t="shared" si="0"/>
        <v/>
      </c>
      <c r="F32" s="8" t="str">
        <f t="shared" si="1"/>
        <v/>
      </c>
      <c r="G32" s="5"/>
      <c r="H32" s="5" t="e">
        <f>VLOOKUP('1932'!G32,'E-Mail Prof'!$A$2:$B$15,2,0)</f>
        <v>#N/A</v>
      </c>
      <c r="I32" s="5"/>
      <c r="J32" s="5"/>
      <c r="K32" s="5"/>
      <c r="L32" s="5" t="s">
        <v>38</v>
      </c>
    </row>
    <row r="33" spans="1:12" x14ac:dyDescent="0.25">
      <c r="A33" s="5"/>
      <c r="B33" s="5"/>
      <c r="C33" s="5"/>
      <c r="D33" s="5"/>
      <c r="E33" s="9" t="str">
        <f t="shared" si="0"/>
        <v/>
      </c>
      <c r="F33" s="8" t="str">
        <f t="shared" si="1"/>
        <v/>
      </c>
      <c r="G33" s="5"/>
      <c r="H33" s="5" t="e">
        <f>VLOOKUP('1932'!G33,'E-Mail Prof'!$A$2:$B$15,2,0)</f>
        <v>#N/A</v>
      </c>
      <c r="I33" s="5"/>
      <c r="J33" s="5"/>
      <c r="K33" s="5"/>
      <c r="L33" s="5" t="s">
        <v>38</v>
      </c>
    </row>
    <row r="34" spans="1:12" x14ac:dyDescent="0.25">
      <c r="A34" s="5"/>
      <c r="B34" s="5"/>
      <c r="C34" s="5"/>
      <c r="D34" s="5"/>
      <c r="E34" s="9" t="str">
        <f t="shared" si="0"/>
        <v/>
      </c>
      <c r="F34" s="8" t="str">
        <f t="shared" si="1"/>
        <v/>
      </c>
      <c r="G34" s="5"/>
      <c r="H34" s="5" t="e">
        <f>VLOOKUP('1932'!G34,'E-Mail Prof'!$A$2:$B$15,2,0)</f>
        <v>#N/A</v>
      </c>
      <c r="I34" s="5"/>
      <c r="J34" s="5"/>
      <c r="K34" s="5"/>
      <c r="L34" s="5" t="s">
        <v>38</v>
      </c>
    </row>
    <row r="35" spans="1:12" x14ac:dyDescent="0.25">
      <c r="A35" s="5"/>
      <c r="B35" s="5"/>
      <c r="C35" s="5"/>
      <c r="D35" s="5"/>
      <c r="E35" s="9" t="str">
        <f t="shared" si="0"/>
        <v/>
      </c>
      <c r="F35" s="8" t="str">
        <f t="shared" si="1"/>
        <v/>
      </c>
      <c r="G35" s="5"/>
      <c r="H35" s="5" t="e">
        <f>VLOOKUP('1932'!G35,'E-Mail Prof'!$A$2:$B$15,2,0)</f>
        <v>#N/A</v>
      </c>
      <c r="I35" s="5"/>
      <c r="J35" s="5"/>
      <c r="K35" s="5"/>
      <c r="L35" s="5" t="s">
        <v>38</v>
      </c>
    </row>
    <row r="36" spans="1:12" x14ac:dyDescent="0.25">
      <c r="A36" s="5"/>
      <c r="B36" s="5"/>
      <c r="C36" s="5"/>
      <c r="D36" s="5"/>
      <c r="E36" s="9" t="str">
        <f t="shared" si="0"/>
        <v/>
      </c>
      <c r="F36" s="8" t="str">
        <f t="shared" si="1"/>
        <v/>
      </c>
      <c r="G36" s="5"/>
      <c r="H36" s="5" t="e">
        <f>VLOOKUP('1932'!G36,'E-Mail Prof'!$A$2:$B$15,2,0)</f>
        <v>#N/A</v>
      </c>
      <c r="I36" s="5"/>
      <c r="J36" s="5"/>
      <c r="K36" s="5"/>
      <c r="L36" s="5" t="s">
        <v>38</v>
      </c>
    </row>
    <row r="37" spans="1:12" x14ac:dyDescent="0.25">
      <c r="A37" s="5"/>
      <c r="B37" s="5"/>
      <c r="C37" s="5"/>
      <c r="D37" s="5"/>
      <c r="E37" s="9" t="str">
        <f t="shared" si="0"/>
        <v/>
      </c>
      <c r="F37" s="8" t="str">
        <f t="shared" si="1"/>
        <v/>
      </c>
      <c r="G37" s="5"/>
      <c r="H37" s="5" t="e">
        <f>VLOOKUP('1932'!G37,'E-Mail Prof'!$A$2:$B$15,2,0)</f>
        <v>#N/A</v>
      </c>
      <c r="I37" s="5"/>
      <c r="J37" s="5"/>
      <c r="K37" s="5"/>
      <c r="L37" s="5" t="s">
        <v>38</v>
      </c>
    </row>
    <row r="38" spans="1:12" x14ac:dyDescent="0.25">
      <c r="A38" s="5"/>
      <c r="B38" s="5"/>
      <c r="C38" s="5"/>
      <c r="D38" s="5"/>
      <c r="E38" s="9" t="str">
        <f t="shared" si="0"/>
        <v/>
      </c>
      <c r="F38" s="8" t="str">
        <f t="shared" si="1"/>
        <v/>
      </c>
      <c r="G38" s="5"/>
      <c r="H38" s="5" t="e">
        <f>VLOOKUP('1932'!G38,'E-Mail Prof'!$A$2:$B$15,2,0)</f>
        <v>#N/A</v>
      </c>
      <c r="I38" s="5"/>
      <c r="J38" s="5"/>
      <c r="K38" s="5"/>
      <c r="L38" s="5" t="s">
        <v>38</v>
      </c>
    </row>
    <row r="39" spans="1:12" x14ac:dyDescent="0.25">
      <c r="A39" s="5"/>
      <c r="B39" s="5"/>
      <c r="C39" s="5"/>
      <c r="D39" s="5"/>
      <c r="E39" s="9" t="str">
        <f t="shared" si="0"/>
        <v/>
      </c>
      <c r="F39" s="8" t="str">
        <f t="shared" si="1"/>
        <v/>
      </c>
      <c r="G39" s="5"/>
      <c r="H39" s="5" t="e">
        <f>VLOOKUP('1932'!G39,'E-Mail Prof'!$A$2:$B$15,2,0)</f>
        <v>#N/A</v>
      </c>
      <c r="I39" s="5"/>
      <c r="J39" s="5"/>
      <c r="K39" s="5"/>
      <c r="L39" s="5" t="s">
        <v>38</v>
      </c>
    </row>
    <row r="40" spans="1:12" x14ac:dyDescent="0.25">
      <c r="A40" s="5"/>
      <c r="B40" s="5"/>
      <c r="C40" s="5"/>
      <c r="D40" s="5"/>
      <c r="E40" s="9" t="str">
        <f t="shared" si="0"/>
        <v/>
      </c>
      <c r="F40" s="8" t="str">
        <f t="shared" si="1"/>
        <v/>
      </c>
      <c r="G40" s="5"/>
      <c r="H40" s="5" t="e">
        <f>VLOOKUP('1932'!G40,'E-Mail Prof'!$A$2:$B$15,2,0)</f>
        <v>#N/A</v>
      </c>
      <c r="I40" s="5"/>
      <c r="J40" s="5"/>
      <c r="K40" s="5"/>
      <c r="L40" s="5" t="s">
        <v>38</v>
      </c>
    </row>
    <row r="41" spans="1:12" x14ac:dyDescent="0.25">
      <c r="A41" s="5"/>
      <c r="B41" s="5"/>
      <c r="C41" s="5"/>
      <c r="D41" s="5"/>
      <c r="E41" s="9" t="str">
        <f t="shared" si="0"/>
        <v/>
      </c>
      <c r="F41" s="8" t="str">
        <f t="shared" si="1"/>
        <v/>
      </c>
      <c r="G41" s="5"/>
      <c r="H41" s="5" t="e">
        <f>VLOOKUP('1932'!G41,'E-Mail Prof'!$A$2:$B$15,2,0)</f>
        <v>#N/A</v>
      </c>
      <c r="I41" s="5"/>
      <c r="J41" s="5"/>
      <c r="K41" s="5"/>
      <c r="L41" s="5" t="s">
        <v>38</v>
      </c>
    </row>
    <row r="42" spans="1:12" x14ac:dyDescent="0.25">
      <c r="A42" s="5"/>
      <c r="B42" s="5"/>
      <c r="C42" s="5"/>
      <c r="D42" s="5"/>
      <c r="E42" s="9" t="str">
        <f t="shared" si="0"/>
        <v/>
      </c>
      <c r="F42" s="8" t="str">
        <f t="shared" si="1"/>
        <v/>
      </c>
      <c r="G42" s="5"/>
      <c r="H42" s="5" t="e">
        <f>VLOOKUP('1932'!G42,'E-Mail Prof'!$A$2:$B$15,2,0)</f>
        <v>#N/A</v>
      </c>
      <c r="I42" s="5"/>
      <c r="J42" s="5"/>
      <c r="K42" s="5"/>
      <c r="L42" s="5" t="s">
        <v>38</v>
      </c>
    </row>
    <row r="43" spans="1:12" x14ac:dyDescent="0.25">
      <c r="A43" s="5"/>
      <c r="B43" s="5"/>
      <c r="C43" s="5"/>
      <c r="D43" s="5"/>
      <c r="E43" s="9" t="str">
        <f t="shared" si="0"/>
        <v/>
      </c>
      <c r="F43" s="8" t="str">
        <f t="shared" si="1"/>
        <v/>
      </c>
      <c r="G43" s="5"/>
      <c r="H43" s="5" t="e">
        <f>VLOOKUP('1932'!G43,'E-Mail Prof'!$A$2:$B$15,2,0)</f>
        <v>#N/A</v>
      </c>
      <c r="I43" s="5"/>
      <c r="J43" s="5"/>
      <c r="K43" s="5"/>
      <c r="L43" s="5" t="s">
        <v>38</v>
      </c>
    </row>
    <row r="44" spans="1:12" x14ac:dyDescent="0.25">
      <c r="A44" s="5"/>
      <c r="B44" s="5"/>
      <c r="C44" s="5"/>
      <c r="D44" s="5"/>
      <c r="E44" s="9" t="str">
        <f t="shared" si="0"/>
        <v/>
      </c>
      <c r="F44" s="8" t="str">
        <f t="shared" si="1"/>
        <v/>
      </c>
      <c r="G44" s="5"/>
      <c r="H44" s="5" t="e">
        <f>VLOOKUP('1932'!G44,'E-Mail Prof'!$A$2:$B$15,2,0)</f>
        <v>#N/A</v>
      </c>
      <c r="I44" s="5"/>
      <c r="J44" s="5"/>
      <c r="K44" s="5"/>
      <c r="L44" s="5" t="s">
        <v>38</v>
      </c>
    </row>
    <row r="45" spans="1:12" x14ac:dyDescent="0.25">
      <c r="A45" s="5"/>
      <c r="B45" s="5"/>
      <c r="C45" s="5"/>
      <c r="D45" s="5"/>
      <c r="E45" s="9" t="str">
        <f t="shared" si="0"/>
        <v/>
      </c>
      <c r="F45" s="8" t="str">
        <f t="shared" si="1"/>
        <v/>
      </c>
      <c r="G45" s="5"/>
      <c r="H45" s="5" t="e">
        <f>VLOOKUP('1932'!G45,'E-Mail Prof'!$A$2:$B$15,2,0)</f>
        <v>#N/A</v>
      </c>
      <c r="I45" s="5"/>
      <c r="J45" s="5"/>
      <c r="K45" s="5"/>
      <c r="L45" s="5" t="s">
        <v>38</v>
      </c>
    </row>
    <row r="46" spans="1:12" x14ac:dyDescent="0.25">
      <c r="A46" s="5"/>
      <c r="B46" s="5"/>
      <c r="C46" s="5"/>
      <c r="D46" s="5"/>
      <c r="E46" s="9" t="str">
        <f t="shared" si="0"/>
        <v/>
      </c>
      <c r="F46" s="8" t="str">
        <f t="shared" si="1"/>
        <v/>
      </c>
      <c r="G46" s="5"/>
      <c r="H46" s="5" t="e">
        <f>VLOOKUP('1932'!G46,'E-Mail Prof'!$A$2:$B$15,2,0)</f>
        <v>#N/A</v>
      </c>
      <c r="I46" s="5"/>
      <c r="J46" s="5"/>
      <c r="K46" s="5"/>
      <c r="L46" s="5" t="s">
        <v>38</v>
      </c>
    </row>
    <row r="47" spans="1:12" x14ac:dyDescent="0.25">
      <c r="A47" s="5"/>
      <c r="B47" s="5"/>
      <c r="C47" s="5"/>
      <c r="D47" s="5"/>
      <c r="E47" s="9" t="str">
        <f t="shared" si="0"/>
        <v/>
      </c>
      <c r="F47" s="8" t="str">
        <f t="shared" si="1"/>
        <v/>
      </c>
      <c r="G47" s="5"/>
      <c r="H47" s="5" t="e">
        <f>VLOOKUP('1932'!G47,'E-Mail Prof'!$A$2:$B$15,2,0)</f>
        <v>#N/A</v>
      </c>
      <c r="I47" s="5"/>
      <c r="J47" s="5"/>
      <c r="K47" s="5"/>
      <c r="L47" s="5" t="s">
        <v>38</v>
      </c>
    </row>
    <row r="48" spans="1:12" x14ac:dyDescent="0.25">
      <c r="A48" s="5"/>
      <c r="B48" s="5"/>
      <c r="C48" s="5"/>
      <c r="D48" s="5"/>
      <c r="E48" s="9" t="str">
        <f t="shared" si="0"/>
        <v/>
      </c>
      <c r="F48" s="8" t="str">
        <f t="shared" si="1"/>
        <v/>
      </c>
      <c r="G48" s="5"/>
      <c r="H48" s="5" t="e">
        <f>VLOOKUP('1932'!G48,'E-Mail Prof'!$A$2:$B$15,2,0)</f>
        <v>#N/A</v>
      </c>
      <c r="I48" s="5"/>
      <c r="J48" s="5"/>
      <c r="K48" s="5"/>
      <c r="L48" s="5" t="s">
        <v>38</v>
      </c>
    </row>
    <row r="49" spans="1:12" x14ac:dyDescent="0.25">
      <c r="A49" s="5"/>
      <c r="B49" s="5"/>
      <c r="C49" s="5"/>
      <c r="D49" s="5"/>
      <c r="E49" s="9" t="str">
        <f t="shared" si="0"/>
        <v/>
      </c>
      <c r="F49" s="8" t="str">
        <f t="shared" si="1"/>
        <v/>
      </c>
      <c r="G49" s="5"/>
      <c r="H49" s="5" t="e">
        <f>VLOOKUP('1932'!G49,'E-Mail Prof'!$A$2:$B$15,2,0)</f>
        <v>#N/A</v>
      </c>
      <c r="I49" s="5"/>
      <c r="J49" s="5"/>
      <c r="K49" s="5"/>
      <c r="L49" s="5" t="s">
        <v>38</v>
      </c>
    </row>
    <row r="50" spans="1:12" x14ac:dyDescent="0.25">
      <c r="A50" s="5"/>
      <c r="B50" s="5"/>
      <c r="C50" s="5"/>
      <c r="D50" s="5"/>
      <c r="E50" s="9" t="str">
        <f t="shared" si="0"/>
        <v/>
      </c>
      <c r="F50" s="8" t="str">
        <f t="shared" si="1"/>
        <v/>
      </c>
      <c r="G50" s="5"/>
      <c r="H50" s="5" t="e">
        <f>VLOOKUP('1932'!G50,'E-Mail Prof'!$A$2:$B$15,2,0)</f>
        <v>#N/A</v>
      </c>
      <c r="I50" s="5"/>
      <c r="J50" s="5"/>
      <c r="K50" s="5"/>
      <c r="L50" s="5" t="s">
        <v>38</v>
      </c>
    </row>
  </sheetData>
  <dataConsolidate/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'E-Mail Assistent'!$A$1:$A$4</xm:f>
          </x14:formula1>
          <xm:sqref>I2:I50</xm:sqref>
        </x14:dataValidation>
        <x14:dataValidation type="list" allowBlank="1" showInputMessage="1" showErrorMessage="1">
          <x14:formula1>
            <xm:f>'E-Mail Prof'!$A$2:$A$9</xm:f>
          </x14:formula1>
          <xm:sqref>G2:G50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11</vt:i4>
      </vt:variant>
    </vt:vector>
  </HeadingPairs>
  <TitlesOfParts>
    <vt:vector size="11" baseType="lpstr">
      <vt:lpstr>urliste</vt:lpstr>
      <vt:lpstr>Leer</vt:lpstr>
      <vt:lpstr>E-Mail Assistent</vt:lpstr>
      <vt:lpstr>E-Mail Prof</vt:lpstr>
      <vt:lpstr>Liste 1</vt:lpstr>
      <vt:lpstr>Liste 2</vt:lpstr>
      <vt:lpstr>Liste 3</vt:lpstr>
      <vt:lpstr>Liste 4</vt:lpstr>
      <vt:lpstr>Liste 5</vt:lpstr>
      <vt:lpstr>Liste 6</vt:lpstr>
      <vt:lpstr>1932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2019-05-11T08:45:49Z</dcterms:created>
  <dcterms:modified xsi:type="dcterms:W3CDTF">2019-06-25T10:46:08Z</dcterms:modified>
</cp:coreProperties>
</file>