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8800" windowHeight="12000" activeTab="2"/>
  </bookViews>
  <sheets>
    <sheet name="Version 1" sheetId="1" r:id="rId1"/>
    <sheet name="Version 2" sheetId="3" r:id="rId2"/>
    <sheet name="Version 3" sheetId="4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S12" i="4" l="1"/>
  <c r="R12" i="4"/>
  <c r="Q12" i="4"/>
  <c r="P12" i="4"/>
  <c r="O12" i="4"/>
  <c r="S11" i="4"/>
  <c r="R11" i="4"/>
  <c r="Q11" i="4"/>
  <c r="P11" i="4"/>
  <c r="O11" i="4"/>
  <c r="S10" i="4"/>
  <c r="R10" i="4"/>
  <c r="Q10" i="4"/>
  <c r="P10" i="4"/>
  <c r="O10" i="4"/>
  <c r="S9" i="4"/>
  <c r="R9" i="4"/>
  <c r="Q9" i="4"/>
  <c r="P9" i="4"/>
  <c r="O9" i="4"/>
  <c r="S8" i="4"/>
  <c r="R8" i="4"/>
  <c r="Q8" i="4"/>
  <c r="P8" i="4"/>
  <c r="O8" i="4"/>
  <c r="S7" i="4"/>
  <c r="R7" i="4"/>
  <c r="Q7" i="4"/>
  <c r="P7" i="4"/>
  <c r="O7" i="4"/>
  <c r="S6" i="4"/>
  <c r="R6" i="4"/>
  <c r="Q6" i="4"/>
  <c r="P6" i="4"/>
  <c r="O6" i="4"/>
  <c r="S5" i="4"/>
  <c r="R5" i="4"/>
  <c r="Q5" i="4"/>
  <c r="P5" i="4"/>
  <c r="O5" i="4"/>
  <c r="B2" i="4"/>
  <c r="E6" i="4" s="1" a="1"/>
  <c r="E6" i="4" s="1"/>
  <c r="B2" i="1"/>
  <c r="E9" i="4" l="1" a="1"/>
  <c r="E9" i="4" s="1"/>
  <c r="E5" i="4" a="1"/>
  <c r="E5" i="4" s="1"/>
  <c r="E11" i="4" a="1"/>
  <c r="E11" i="4" s="1"/>
  <c r="E7" i="4" a="1"/>
  <c r="E7" i="4" s="1"/>
  <c r="E12" i="4" a="1"/>
  <c r="E12" i="4" s="1"/>
  <c r="E10" i="4" a="1"/>
  <c r="E10" i="4" s="1"/>
  <c r="E8" i="4" a="1"/>
  <c r="E8" i="4" s="1"/>
  <c r="E6" i="1"/>
  <c r="E7" i="1"/>
  <c r="E8" i="1"/>
  <c r="E9" i="1"/>
  <c r="E10" i="1"/>
  <c r="E11" i="1"/>
  <c r="E12" i="1"/>
  <c r="E5" i="1"/>
  <c r="B2" i="3" l="1"/>
  <c r="E7" i="3" s="1" a="1"/>
  <c r="E7" i="3" s="1"/>
  <c r="P6" i="3"/>
  <c r="O6" i="3"/>
  <c r="Q6" i="3"/>
  <c r="R6" i="3"/>
  <c r="S6" i="3"/>
  <c r="O7" i="3"/>
  <c r="P7" i="3"/>
  <c r="Q7" i="3"/>
  <c r="R7" i="3"/>
  <c r="S7" i="3"/>
  <c r="O8" i="3"/>
  <c r="P8" i="3"/>
  <c r="Q8" i="3"/>
  <c r="R8" i="3"/>
  <c r="S8" i="3"/>
  <c r="O9" i="3"/>
  <c r="P9" i="3"/>
  <c r="Q9" i="3"/>
  <c r="R9" i="3"/>
  <c r="S9" i="3"/>
  <c r="O10" i="3"/>
  <c r="P10" i="3"/>
  <c r="Q10" i="3"/>
  <c r="R10" i="3"/>
  <c r="S10" i="3"/>
  <c r="O11" i="3"/>
  <c r="P11" i="3"/>
  <c r="Q11" i="3"/>
  <c r="R11" i="3"/>
  <c r="S11" i="3"/>
  <c r="O12" i="3"/>
  <c r="P12" i="3"/>
  <c r="Q12" i="3"/>
  <c r="R12" i="3"/>
  <c r="S12" i="3"/>
  <c r="S5" i="3"/>
  <c r="R5" i="3"/>
  <c r="Q5" i="3"/>
  <c r="P5" i="3"/>
  <c r="O5" i="3"/>
  <c r="E10" i="3" l="1" a="1"/>
  <c r="E10" i="3" s="1"/>
  <c r="E12" i="3" a="1"/>
  <c r="E12" i="3" s="1"/>
  <c r="E8" i="3" a="1"/>
  <c r="E8" i="3" s="1"/>
  <c r="E6" i="3" a="1"/>
  <c r="E6" i="3" s="1"/>
  <c r="E11" i="3" a="1"/>
  <c r="E11" i="3" s="1"/>
  <c r="E9" i="3" a="1"/>
  <c r="E9" i="3" s="1"/>
  <c r="E5" i="3" a="1"/>
  <c r="E5" i="3" s="1"/>
</calcChain>
</file>

<file path=xl/sharedStrings.xml><?xml version="1.0" encoding="utf-8"?>
<sst xmlns="http://schemas.openxmlformats.org/spreadsheetml/2006/main" count="73" uniqueCount="29">
  <si>
    <t>Tel.Nr.:</t>
  </si>
  <si>
    <t>Neuvertrag 1</t>
  </si>
  <si>
    <t>VVL 1</t>
  </si>
  <si>
    <t>Neuvertrag 2</t>
  </si>
  <si>
    <t>VVl 2</t>
  </si>
  <si>
    <t>Neuvertrag 3</t>
  </si>
  <si>
    <t>VVL 3</t>
  </si>
  <si>
    <t>Neuvertrag 4</t>
  </si>
  <si>
    <t>VVL 4</t>
  </si>
  <si>
    <t>Vertrag X</t>
  </si>
  <si>
    <t>Kunde
informieren</t>
  </si>
  <si>
    <t>Mustermann</t>
  </si>
  <si>
    <t>Max</t>
  </si>
  <si>
    <t>Laufzeit 24 Monate</t>
  </si>
  <si>
    <t>Benachrichtigung nach :</t>
  </si>
  <si>
    <t>Nachname:</t>
  </si>
  <si>
    <t>Vorname:</t>
  </si>
  <si>
    <t>3453-345345</t>
  </si>
  <si>
    <t>Das funktioniert nur, wenn pro Zeile ein Datum steht, d.h. für jeden Vertrag ist eine eigene Zeile notwendig.</t>
  </si>
  <si>
    <t>Kundeninfo 1</t>
  </si>
  <si>
    <t>Kundeninfo 2</t>
  </si>
  <si>
    <t>Kundeninfo 3</t>
  </si>
  <si>
    <t>Kundeninfo 4</t>
  </si>
  <si>
    <t>Kundeninfo X</t>
  </si>
  <si>
    <t>Hier wird immer das nächste Benachrichtigungsdatum angezeigt.</t>
  </si>
  <si>
    <t>Achtung: Die Formel in Spalte E ist eine Matrix-Formel: Formeleingabe mit STR+UMSCHALT+RETURN abschließen</t>
  </si>
  <si>
    <t>Die Formel kann dann ohne Probleme nach unten gezogen werden.</t>
  </si>
  <si>
    <t>Es werden nur Daten angezeigt, die in der Zukunft liegen; abgelaufene Daten werden nicht angezeigt; daher auch keine bedingte Formatierung in Spalte E!!</t>
  </si>
  <si>
    <t>Hier wird auch das höchste abgelaufene Datum in Spalte E angezeigt; hier funktioniert dann die bedingte Formatierung wieder.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</si>
</sst>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\ &quot;Monate&quot;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CD2F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5" borderId="1" xfId="0" applyFill="1" applyBorder="1" applyAlignment="1">
      <alignment wrapText="1"/>
    </xf>
    <xf numFmtId="14" fontId="0" fillId="0" borderId="1" xfId="0" applyNumberFormat="1" applyBorder="1"/>
    <xf numFmtId="164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0" fontId="0" fillId="4" borderId="1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6" borderId="1" xfId="0" applyFill="1" applyBorder="1" applyAlignment="1">
      <alignment vertical="center"/>
    </xf>
    <xf numFmtId="0" fontId="0" fillId="7" borderId="1" xfId="0" applyFill="1" applyBorder="1" applyAlignment="1">
      <alignment vertical="center"/>
    </xf>
    <xf numFmtId="0" fontId="1" fillId="0" borderId="0" xfId="0" applyFont="1"/>
    <xf numFmtId="0" fontId="2" fillId="0" borderId="0" xfId="0" applyFont="1"/>
    <xf numFmtId="0" fontId="0" fillId="0" borderId="0" xfId="0" applyAlignment="1">
      <alignment horizontal="left"/>
    </xf>
  </cellXfs>
  <cellStyles count="1">
    <cellStyle name="Standard" xfId="0" builtinId="0"/>
  </cellStyles>
  <dxfs count="7">
    <dxf>
      <fill>
        <patternFill>
          <bgColor rgb="FFFFC000"/>
        </patternFill>
      </fill>
    </dxf>
    <dxf>
      <fill>
        <patternFill>
          <bgColor theme="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CD2F1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5"/>
  <sheetViews>
    <sheetView workbookViewId="0">
      <selection activeCell="M5" sqref="M5"/>
    </sheetView>
  </sheetViews>
  <sheetFormatPr baseColWidth="10" defaultRowHeight="15" x14ac:dyDescent="0.25"/>
  <cols>
    <col min="1" max="1" width="10.7109375" customWidth="1"/>
    <col min="2" max="2" width="12.28515625" customWidth="1"/>
    <col min="5" max="5" width="13.28515625" customWidth="1"/>
    <col min="6" max="6" width="13.5703125" customWidth="1"/>
    <col min="8" max="8" width="13.5703125" customWidth="1"/>
    <col min="10" max="10" width="13.140625" customWidth="1"/>
    <col min="12" max="12" width="13.7109375" customWidth="1"/>
  </cols>
  <sheetData>
    <row r="1" spans="2:14" x14ac:dyDescent="0.25">
      <c r="B1" s="13" t="s">
        <v>13</v>
      </c>
      <c r="C1" s="13"/>
      <c r="E1" s="13" t="s">
        <v>14</v>
      </c>
      <c r="F1" s="13"/>
    </row>
    <row r="2" spans="2:14" x14ac:dyDescent="0.25">
      <c r="B2" s="5">
        <f ca="1">TODAY()</f>
        <v>43893</v>
      </c>
      <c r="E2" s="4">
        <v>20</v>
      </c>
    </row>
    <row r="4" spans="2:14" ht="30" x14ac:dyDescent="0.25">
      <c r="B4" s="6" t="s">
        <v>15</v>
      </c>
      <c r="C4" s="6" t="s">
        <v>16</v>
      </c>
      <c r="D4" s="6" t="s">
        <v>0</v>
      </c>
      <c r="E4" s="2" t="s">
        <v>10</v>
      </c>
      <c r="F4" s="7" t="s">
        <v>1</v>
      </c>
      <c r="G4" s="7" t="s">
        <v>2</v>
      </c>
      <c r="H4" s="8" t="s">
        <v>3</v>
      </c>
      <c r="I4" s="8" t="s">
        <v>4</v>
      </c>
      <c r="J4" s="9" t="s">
        <v>5</v>
      </c>
      <c r="K4" s="9" t="s">
        <v>6</v>
      </c>
      <c r="L4" s="10" t="s">
        <v>7</v>
      </c>
      <c r="M4" s="10" t="s">
        <v>8</v>
      </c>
      <c r="N4" s="6" t="s">
        <v>9</v>
      </c>
    </row>
    <row r="5" spans="2:14" x14ac:dyDescent="0.25">
      <c r="B5" s="1" t="s">
        <v>11</v>
      </c>
      <c r="C5" s="1" t="s">
        <v>12</v>
      </c>
      <c r="D5" s="1" t="s">
        <v>17</v>
      </c>
      <c r="E5" s="3">
        <f>IF(SUM(F5,G5,H5,I5,J5,K5,L5,M5,N5) = 0,"",DATE(YEAR(SUM(F5,G5,H5,I5,J5,K5,L5,M5,N5)),MONTH(SUM(F5,G5,H5,I5,J5,K5,L5,M5,N5))+$E$2,DAY(SUM(F5,G5,H5,I5,J5,K5,L5,M5,N5))))</f>
        <v>43709</v>
      </c>
      <c r="F5" s="3"/>
      <c r="G5" s="1"/>
      <c r="H5" s="1"/>
      <c r="I5" s="3"/>
      <c r="J5" s="1"/>
      <c r="K5" s="3"/>
      <c r="L5" s="1"/>
      <c r="M5" s="3">
        <v>43101</v>
      </c>
      <c r="N5" s="1"/>
    </row>
    <row r="6" spans="2:14" x14ac:dyDescent="0.25">
      <c r="B6" s="1"/>
      <c r="C6" s="1"/>
      <c r="D6" s="1"/>
      <c r="E6" s="3">
        <f t="shared" ref="E6:E12" si="0">IF(SUM(F6,G6,H6,I6,J6,K6,L6,M6,N6) = 0,"",DATE(YEAR(SUM(F6,G6,H6,I6,J6,K6,L6,M6,N6)),MONTH(SUM(F6,G6,H6,I6,J6,K6,L6,M6,N6))+$E$2,DAY(SUM(F6,G6,H6,I6,J6,K6,L6,M6,N6))))</f>
        <v>44557</v>
      </c>
      <c r="F6" s="3"/>
      <c r="G6" s="1"/>
      <c r="H6" s="3">
        <v>43948</v>
      </c>
      <c r="I6" s="1"/>
      <c r="J6" s="1"/>
      <c r="K6" s="1"/>
      <c r="L6" s="1"/>
      <c r="M6" s="1"/>
      <c r="N6" s="1"/>
    </row>
    <row r="7" spans="2:14" x14ac:dyDescent="0.25">
      <c r="B7" s="1"/>
      <c r="C7" s="1"/>
      <c r="D7" s="1"/>
      <c r="E7" s="3">
        <f t="shared" si="0"/>
        <v>43772</v>
      </c>
      <c r="F7" s="3"/>
      <c r="G7" s="1"/>
      <c r="H7" s="1"/>
      <c r="I7" s="1"/>
      <c r="J7" s="3">
        <v>43162</v>
      </c>
      <c r="K7" s="1"/>
      <c r="L7" s="1"/>
      <c r="M7" s="1"/>
      <c r="N7" s="1"/>
    </row>
    <row r="8" spans="2:14" x14ac:dyDescent="0.25">
      <c r="B8" s="1"/>
      <c r="C8" s="1"/>
      <c r="D8" s="1"/>
      <c r="E8" s="3">
        <f t="shared" si="0"/>
        <v>44497</v>
      </c>
      <c r="F8" s="3"/>
      <c r="G8" s="1"/>
      <c r="H8" s="1"/>
      <c r="I8" s="1"/>
      <c r="J8" s="1"/>
      <c r="K8" s="1"/>
      <c r="L8" s="3">
        <v>43889</v>
      </c>
      <c r="M8" s="3"/>
      <c r="N8" s="1"/>
    </row>
    <row r="9" spans="2:14" x14ac:dyDescent="0.25">
      <c r="B9" s="1"/>
      <c r="C9" s="1"/>
      <c r="D9" s="1"/>
      <c r="E9" s="3">
        <f t="shared" si="0"/>
        <v>43764</v>
      </c>
      <c r="F9" s="3">
        <v>43157</v>
      </c>
      <c r="G9" s="1"/>
      <c r="H9" s="1"/>
      <c r="I9" s="1"/>
      <c r="J9" s="1"/>
      <c r="K9" s="1"/>
      <c r="L9" s="1"/>
      <c r="M9" s="1"/>
      <c r="N9" s="1"/>
    </row>
    <row r="10" spans="2:14" x14ac:dyDescent="0.25">
      <c r="B10" s="1"/>
      <c r="C10" s="1"/>
      <c r="D10" s="1"/>
      <c r="E10" s="3" t="str">
        <f t="shared" si="0"/>
        <v/>
      </c>
      <c r="F10" s="1"/>
      <c r="G10" s="1"/>
      <c r="H10" s="1"/>
      <c r="I10" s="1"/>
      <c r="J10" s="1"/>
      <c r="K10" s="1"/>
      <c r="L10" s="1"/>
      <c r="M10" s="1"/>
      <c r="N10" s="1"/>
    </row>
    <row r="11" spans="2:14" x14ac:dyDescent="0.25">
      <c r="B11" s="1"/>
      <c r="C11" s="1"/>
      <c r="D11" s="1"/>
      <c r="E11" s="3" t="str">
        <f t="shared" si="0"/>
        <v/>
      </c>
      <c r="F11" s="3"/>
      <c r="G11" s="1"/>
      <c r="H11" s="1"/>
      <c r="I11" s="1"/>
      <c r="J11" s="1"/>
      <c r="K11" s="1"/>
      <c r="L11" s="1"/>
      <c r="M11" s="1"/>
      <c r="N11" s="1"/>
    </row>
    <row r="12" spans="2:14" x14ac:dyDescent="0.25">
      <c r="B12" s="1"/>
      <c r="C12" s="1"/>
      <c r="D12" s="1"/>
      <c r="E12" s="3" t="str">
        <f t="shared" si="0"/>
        <v/>
      </c>
      <c r="F12" s="3"/>
      <c r="G12" s="1"/>
      <c r="H12" s="1"/>
      <c r="I12" s="1"/>
      <c r="J12" s="1"/>
      <c r="K12" s="1"/>
      <c r="L12" s="1"/>
      <c r="M12" s="1"/>
      <c r="N12" s="1"/>
    </row>
    <row r="15" spans="2:14" x14ac:dyDescent="0.25">
      <c r="B15" s="11" t="s">
        <v>18</v>
      </c>
    </row>
  </sheetData>
  <mergeCells count="2">
    <mergeCell ref="B1:C1"/>
    <mergeCell ref="E1:F1"/>
  </mergeCells>
  <conditionalFormatting sqref="E5:E12">
    <cfRule type="expression" dxfId="6" priority="2">
      <formula>E5:E12&lt;=TODAY()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7"/>
  <sheetViews>
    <sheetView workbookViewId="0">
      <selection activeCell="B17" sqref="B17"/>
    </sheetView>
  </sheetViews>
  <sheetFormatPr baseColWidth="10" defaultRowHeight="15" x14ac:dyDescent="0.25"/>
  <cols>
    <col min="1" max="1" width="10.7109375" customWidth="1"/>
    <col min="2" max="2" width="12.28515625" customWidth="1"/>
    <col min="5" max="5" width="13.28515625" customWidth="1"/>
    <col min="6" max="6" width="13.5703125" customWidth="1"/>
    <col min="8" max="8" width="13.5703125" customWidth="1"/>
    <col min="10" max="10" width="13.140625" customWidth="1"/>
    <col min="12" max="12" width="13.7109375" customWidth="1"/>
    <col min="15" max="19" width="12.7109375" customWidth="1"/>
  </cols>
  <sheetData>
    <row r="1" spans="2:19" x14ac:dyDescent="0.25">
      <c r="B1" s="13" t="s">
        <v>13</v>
      </c>
      <c r="C1" s="13"/>
      <c r="E1" s="13" t="s">
        <v>14</v>
      </c>
      <c r="F1" s="13"/>
    </row>
    <row r="2" spans="2:19" x14ac:dyDescent="0.25">
      <c r="B2" s="5">
        <f ca="1">TODAY()</f>
        <v>43893</v>
      </c>
      <c r="E2" s="4">
        <v>20</v>
      </c>
    </row>
    <row r="4" spans="2:19" ht="30" x14ac:dyDescent="0.25">
      <c r="B4" s="6" t="s">
        <v>15</v>
      </c>
      <c r="C4" s="6" t="s">
        <v>16</v>
      </c>
      <c r="D4" s="6" t="s">
        <v>0</v>
      </c>
      <c r="E4" s="2" t="s">
        <v>10</v>
      </c>
      <c r="F4" s="7" t="s">
        <v>1</v>
      </c>
      <c r="G4" s="7" t="s">
        <v>2</v>
      </c>
      <c r="H4" s="8" t="s">
        <v>3</v>
      </c>
      <c r="I4" s="8" t="s">
        <v>4</v>
      </c>
      <c r="J4" s="9" t="s">
        <v>5</v>
      </c>
      <c r="K4" s="9" t="s">
        <v>6</v>
      </c>
      <c r="L4" s="10" t="s">
        <v>7</v>
      </c>
      <c r="M4" s="10" t="s">
        <v>8</v>
      </c>
      <c r="N4" s="6" t="s">
        <v>9</v>
      </c>
      <c r="O4" s="7" t="s">
        <v>19</v>
      </c>
      <c r="P4" s="8" t="s">
        <v>20</v>
      </c>
      <c r="Q4" s="9" t="s">
        <v>21</v>
      </c>
      <c r="R4" s="10" t="s">
        <v>22</v>
      </c>
      <c r="S4" s="6" t="s">
        <v>23</v>
      </c>
    </row>
    <row r="5" spans="2:19" x14ac:dyDescent="0.25">
      <c r="B5" s="1" t="s">
        <v>11</v>
      </c>
      <c r="C5" s="1" t="s">
        <v>12</v>
      </c>
      <c r="D5" s="1" t="s">
        <v>17</v>
      </c>
      <c r="E5" s="3">
        <f t="array" aca="1" ref="E5" ca="1">IF(MIN(IF(O5:S5&gt;$B$2,O5:S5))&gt;$B$2,MIN(IF(O5:S5&gt;$B$2,O5:S5)),"")</f>
        <v>44470</v>
      </c>
      <c r="F5" s="3">
        <v>43157</v>
      </c>
      <c r="G5" s="1"/>
      <c r="H5" s="3">
        <v>43862</v>
      </c>
      <c r="I5" s="1"/>
      <c r="J5" s="3">
        <v>43889</v>
      </c>
      <c r="K5" s="1"/>
      <c r="L5" s="1"/>
      <c r="M5" s="1"/>
      <c r="N5" s="1"/>
      <c r="O5" s="3">
        <f>IF(F5&gt;0,DATE(YEAR(F5),MONTH(F5)+$E$2,DAY(F5)),"")</f>
        <v>43764</v>
      </c>
      <c r="P5" s="3">
        <f>IF(H5&gt;0,DATE(YEAR(H5),MONTH(H5)+$E$2,DAY(H5)),"")</f>
        <v>44470</v>
      </c>
      <c r="Q5" s="3">
        <f>IF(J5&gt;0,DATE(YEAR(J5),MONTH(J5)+$E$2,DAY(J5)),"")</f>
        <v>44497</v>
      </c>
      <c r="R5" s="3" t="str">
        <f>IF(L5&gt;0,DATE(YEAR(L5),MONTH(L5)+$E$2,DAY(L5)),"")</f>
        <v/>
      </c>
      <c r="S5" s="3" t="str">
        <f>IF(N5&gt;0,DATE(YEAR(N5),MONTH(N5)+$E$2,DAY(N5)),"")</f>
        <v/>
      </c>
    </row>
    <row r="6" spans="2:19" x14ac:dyDescent="0.25">
      <c r="B6" s="1"/>
      <c r="C6" s="1"/>
      <c r="D6" s="1"/>
      <c r="E6" s="3">
        <f t="array" aca="1" ref="E6" ca="1">IF(MIN(IF(O6:S6&gt;$B$2,O6:S6))&gt;$B$2,MIN(IF(O6:S6&gt;$B$2,O6:S6)),"")</f>
        <v>44557</v>
      </c>
      <c r="F6" s="3"/>
      <c r="G6" s="1"/>
      <c r="H6" s="3">
        <v>43948</v>
      </c>
      <c r="I6" s="1"/>
      <c r="J6" s="1"/>
      <c r="K6" s="1"/>
      <c r="L6" s="1"/>
      <c r="M6" s="1"/>
      <c r="N6" s="1"/>
      <c r="O6" s="3" t="str">
        <f t="shared" ref="O6:O12" si="0">IF(F6&gt;0,DATE(YEAR(F6),MONTH(F6)+$E$2,DAY(F6)),"")</f>
        <v/>
      </c>
      <c r="P6" s="3">
        <f>IF(H6&gt;0,DATE(YEAR(H6),MONTH(H6)+$E$2,DAY(H6)),"")</f>
        <v>44557</v>
      </c>
      <c r="Q6" s="3" t="str">
        <f t="shared" ref="Q6:Q12" si="1">IF(J6&gt;0,DATE(YEAR(J6),MONTH(J6)+$E$2,DAY(J6)),"")</f>
        <v/>
      </c>
      <c r="R6" s="3" t="str">
        <f t="shared" ref="R6:R12" si="2">IF(L6&gt;0,DATE(YEAR(L6),MONTH(L6)+$E$2,DAY(L6)),"")</f>
        <v/>
      </c>
      <c r="S6" s="3" t="str">
        <f t="shared" ref="S6:S12" si="3">IF(N6&gt;0,DATE(YEAR(N6),MONTH(N6)+$E$2,DAY(N6)),"")</f>
        <v/>
      </c>
    </row>
    <row r="7" spans="2:19" x14ac:dyDescent="0.25">
      <c r="B7" s="1"/>
      <c r="C7" s="1"/>
      <c r="D7" s="1"/>
      <c r="E7" s="3" t="str">
        <f t="array" aca="1" ref="E7" ca="1">IF(MIN(IF(O7:S7&gt;$B$2,O7:S7))&gt;$B$2,MIN(IF(O7:S7&gt;$B$2,O7:S7)),"")</f>
        <v/>
      </c>
      <c r="F7" s="3"/>
      <c r="G7" s="1"/>
      <c r="H7" s="1"/>
      <c r="I7" s="1"/>
      <c r="J7" s="3">
        <v>43162</v>
      </c>
      <c r="K7" s="1"/>
      <c r="L7" s="1"/>
      <c r="M7" s="1"/>
      <c r="N7" s="1"/>
      <c r="O7" s="3" t="str">
        <f t="shared" si="0"/>
        <v/>
      </c>
      <c r="P7" s="3" t="str">
        <f t="shared" ref="P7:P12" si="4">IF(H7&gt;0,DATE(YEAR(H7),MONTH(H7)+$E$2,DAY(H7)),"")</f>
        <v/>
      </c>
      <c r="Q7" s="3">
        <f t="shared" si="1"/>
        <v>43772</v>
      </c>
      <c r="R7" s="3" t="str">
        <f t="shared" si="2"/>
        <v/>
      </c>
      <c r="S7" s="3" t="str">
        <f t="shared" si="3"/>
        <v/>
      </c>
    </row>
    <row r="8" spans="2:19" x14ac:dyDescent="0.25">
      <c r="B8" s="1"/>
      <c r="C8" s="1"/>
      <c r="D8" s="1"/>
      <c r="E8" s="3">
        <f t="array" aca="1" ref="E8" ca="1">IF(MIN(IF(O8:S8&gt;$B$2,O8:S8))&gt;$B$2,MIN(IF(O8:S8&gt;$B$2,O8:S8)),"")</f>
        <v>44497</v>
      </c>
      <c r="F8" s="3"/>
      <c r="G8" s="1"/>
      <c r="H8" s="1"/>
      <c r="I8" s="1"/>
      <c r="J8" s="1"/>
      <c r="K8" s="1"/>
      <c r="L8" s="3">
        <v>43889</v>
      </c>
      <c r="M8" s="3"/>
      <c r="N8" s="1"/>
      <c r="O8" s="3" t="str">
        <f t="shared" si="0"/>
        <v/>
      </c>
      <c r="P8" s="3" t="str">
        <f t="shared" si="4"/>
        <v/>
      </c>
      <c r="Q8" s="3" t="str">
        <f t="shared" si="1"/>
        <v/>
      </c>
      <c r="R8" s="3">
        <f t="shared" si="2"/>
        <v>44497</v>
      </c>
      <c r="S8" s="3" t="str">
        <f t="shared" si="3"/>
        <v/>
      </c>
    </row>
    <row r="9" spans="2:19" x14ac:dyDescent="0.25">
      <c r="B9" s="1"/>
      <c r="C9" s="1"/>
      <c r="D9" s="1"/>
      <c r="E9" s="3" t="str">
        <f t="array" aca="1" ref="E9" ca="1">IF(MIN(IF(O9:S9&gt;$B$2,O9:S9))&gt;$B$2,MIN(IF(O9:S9&gt;$B$2,O9:S9)),"")</f>
        <v/>
      </c>
      <c r="F9" s="3">
        <v>43157</v>
      </c>
      <c r="G9" s="1"/>
      <c r="H9" s="1"/>
      <c r="I9" s="1"/>
      <c r="J9" s="1"/>
      <c r="K9" s="1"/>
      <c r="L9" s="1"/>
      <c r="M9" s="1"/>
      <c r="N9" s="1"/>
      <c r="O9" s="3">
        <f t="shared" si="0"/>
        <v>43764</v>
      </c>
      <c r="P9" s="3" t="str">
        <f t="shared" si="4"/>
        <v/>
      </c>
      <c r="Q9" s="3" t="str">
        <f t="shared" si="1"/>
        <v/>
      </c>
      <c r="R9" s="3" t="str">
        <f t="shared" si="2"/>
        <v/>
      </c>
      <c r="S9" s="3" t="str">
        <f t="shared" si="3"/>
        <v/>
      </c>
    </row>
    <row r="10" spans="2:19" x14ac:dyDescent="0.25">
      <c r="B10" s="1"/>
      <c r="C10" s="1"/>
      <c r="D10" s="1"/>
      <c r="E10" s="3" t="str">
        <f t="array" aca="1" ref="E10" ca="1">IF(MIN(IF(O10:S10&gt;$B$2,O10:S10))&gt;$B$2,MIN(IF(O10:S10&gt;$B$2,O10:S10)),"")</f>
        <v/>
      </c>
      <c r="F10" s="1"/>
      <c r="G10" s="1"/>
      <c r="H10" s="1"/>
      <c r="I10" s="1"/>
      <c r="J10" s="1"/>
      <c r="K10" s="1"/>
      <c r="L10" s="1"/>
      <c r="M10" s="1"/>
      <c r="N10" s="1"/>
      <c r="O10" s="3" t="str">
        <f t="shared" si="0"/>
        <v/>
      </c>
      <c r="P10" s="3" t="str">
        <f t="shared" si="4"/>
        <v/>
      </c>
      <c r="Q10" s="3" t="str">
        <f t="shared" si="1"/>
        <v/>
      </c>
      <c r="R10" s="3" t="str">
        <f t="shared" si="2"/>
        <v/>
      </c>
      <c r="S10" s="3" t="str">
        <f t="shared" si="3"/>
        <v/>
      </c>
    </row>
    <row r="11" spans="2:19" x14ac:dyDescent="0.25">
      <c r="B11" s="1"/>
      <c r="C11" s="1"/>
      <c r="D11" s="1"/>
      <c r="E11" s="3" t="str">
        <f t="array" aca="1" ref="E11" ca="1">IF(MIN(IF(O11:S11&gt;$B$2,O11:S11))&gt;$B$2,MIN(IF(O11:S11&gt;$B$2,O11:S11)),"")</f>
        <v/>
      </c>
      <c r="F11" s="3"/>
      <c r="G11" s="1"/>
      <c r="H11" s="1"/>
      <c r="I11" s="1"/>
      <c r="J11" s="1"/>
      <c r="K11" s="1"/>
      <c r="L11" s="1"/>
      <c r="M11" s="1"/>
      <c r="N11" s="1"/>
      <c r="O11" s="3" t="str">
        <f t="shared" si="0"/>
        <v/>
      </c>
      <c r="P11" s="3" t="str">
        <f t="shared" si="4"/>
        <v/>
      </c>
      <c r="Q11" s="3" t="str">
        <f t="shared" si="1"/>
        <v/>
      </c>
      <c r="R11" s="3" t="str">
        <f t="shared" si="2"/>
        <v/>
      </c>
      <c r="S11" s="3" t="str">
        <f t="shared" si="3"/>
        <v/>
      </c>
    </row>
    <row r="12" spans="2:19" x14ac:dyDescent="0.25">
      <c r="B12" s="1"/>
      <c r="C12" s="1"/>
      <c r="D12" s="1"/>
      <c r="E12" s="3" t="str">
        <f t="array" aca="1" ref="E12" ca="1">IF(MIN(IF(O12:S12&gt;$B$2,O12:S12))&gt;$B$2,MIN(IF(O12:S12&gt;$B$2,O12:S12)),"")</f>
        <v/>
      </c>
      <c r="F12" s="3"/>
      <c r="G12" s="1"/>
      <c r="H12" s="1"/>
      <c r="I12" s="1"/>
      <c r="J12" s="1"/>
      <c r="K12" s="1"/>
      <c r="L12" s="1"/>
      <c r="M12" s="1"/>
      <c r="N12" s="1"/>
      <c r="O12" s="3" t="str">
        <f t="shared" si="0"/>
        <v/>
      </c>
      <c r="P12" s="3" t="str">
        <f t="shared" si="4"/>
        <v/>
      </c>
      <c r="Q12" s="3" t="str">
        <f t="shared" si="1"/>
        <v/>
      </c>
      <c r="R12" s="3" t="str">
        <f t="shared" si="2"/>
        <v/>
      </c>
      <c r="S12" s="3" t="str">
        <f t="shared" si="3"/>
        <v/>
      </c>
    </row>
    <row r="14" spans="2:19" x14ac:dyDescent="0.25">
      <c r="B14" t="s">
        <v>24</v>
      </c>
    </row>
    <row r="15" spans="2:19" x14ac:dyDescent="0.25">
      <c r="B15" s="11" t="s">
        <v>25</v>
      </c>
    </row>
    <row r="16" spans="2:19" x14ac:dyDescent="0.25">
      <c r="B16" t="s">
        <v>26</v>
      </c>
    </row>
    <row r="17" spans="2:2" x14ac:dyDescent="0.25">
      <c r="B17" s="12" t="s">
        <v>27</v>
      </c>
    </row>
  </sheetData>
  <mergeCells count="2">
    <mergeCell ref="B1:C1"/>
    <mergeCell ref="E1:F1"/>
  </mergeCells>
  <conditionalFormatting sqref="E5:E12">
    <cfRule type="expression" dxfId="5" priority="3">
      <formula>E5:E12&lt;=TODAY()</formula>
    </cfRule>
  </conditionalFormatting>
  <conditionalFormatting sqref="O6:S12 P5:S5">
    <cfRule type="expression" dxfId="4" priority="2">
      <formula>"&lt;B$2"</formula>
    </cfRule>
  </conditionalFormatting>
  <conditionalFormatting sqref="O5:S12">
    <cfRule type="expression" dxfId="3" priority="1">
      <formula>O5:O12&lt;=TODAY()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7"/>
  <sheetViews>
    <sheetView tabSelected="1" workbookViewId="0">
      <selection activeCell="B18" sqref="B18"/>
    </sheetView>
  </sheetViews>
  <sheetFormatPr baseColWidth="10" defaultRowHeight="15" x14ac:dyDescent="0.25"/>
  <cols>
    <col min="1" max="1" width="10.7109375" customWidth="1"/>
    <col min="2" max="2" width="12.28515625" customWidth="1"/>
    <col min="5" max="5" width="13.28515625" customWidth="1"/>
    <col min="6" max="6" width="13.5703125" customWidth="1"/>
    <col min="8" max="8" width="13.5703125" customWidth="1"/>
    <col min="10" max="10" width="13.140625" customWidth="1"/>
    <col min="12" max="12" width="13.7109375" customWidth="1"/>
    <col min="15" max="19" width="12.7109375" customWidth="1"/>
  </cols>
  <sheetData>
    <row r="1" spans="2:19" x14ac:dyDescent="0.25">
      <c r="B1" s="13" t="s">
        <v>13</v>
      </c>
      <c r="C1" s="13"/>
      <c r="E1" s="13" t="s">
        <v>14</v>
      </c>
      <c r="F1" s="13"/>
    </row>
    <row r="2" spans="2:19" x14ac:dyDescent="0.25">
      <c r="B2" s="5">
        <f ca="1">TODAY()</f>
        <v>43893</v>
      </c>
      <c r="E2" s="4">
        <v>20</v>
      </c>
    </row>
    <row r="4" spans="2:19" ht="30" x14ac:dyDescent="0.25">
      <c r="B4" s="6" t="s">
        <v>15</v>
      </c>
      <c r="C4" s="6" t="s">
        <v>16</v>
      </c>
      <c r="D4" s="6" t="s">
        <v>0</v>
      </c>
      <c r="E4" s="2" t="s">
        <v>10</v>
      </c>
      <c r="F4" s="7" t="s">
        <v>1</v>
      </c>
      <c r="G4" s="7" t="s">
        <v>2</v>
      </c>
      <c r="H4" s="8" t="s">
        <v>3</v>
      </c>
      <c r="I4" s="8" t="s">
        <v>4</v>
      </c>
      <c r="J4" s="9" t="s">
        <v>5</v>
      </c>
      <c r="K4" s="9" t="s">
        <v>6</v>
      </c>
      <c r="L4" s="10" t="s">
        <v>7</v>
      </c>
      <c r="M4" s="10" t="s">
        <v>8</v>
      </c>
      <c r="N4" s="6" t="s">
        <v>9</v>
      </c>
      <c r="O4" s="7" t="s">
        <v>19</v>
      </c>
      <c r="P4" s="8" t="s">
        <v>20</v>
      </c>
      <c r="Q4" s="9" t="s">
        <v>21</v>
      </c>
      <c r="R4" s="10" t="s">
        <v>22</v>
      </c>
      <c r="S4" s="6" t="s">
        <v>23</v>
      </c>
    </row>
    <row r="5" spans="2:19" x14ac:dyDescent="0.25">
      <c r="B5" s="1" t="s">
        <v>11</v>
      </c>
      <c r="C5" s="1" t="s">
        <v>12</v>
      </c>
      <c r="D5" s="1" t="s">
        <v>17</v>
      </c>
      <c r="E5" s="3">
        <f t="array" aca="1" ref="E5" ca="1">IF(MIN(IF(O5:S5&gt;$B$2,O5:S5))&gt;$B$2,MIN(IF(O5:S5&gt;$B$2,O5:S5)),IF(SUM(O5:S5)&gt;0,MAX(O5:S5),""))</f>
        <v>44470</v>
      </c>
      <c r="F5" s="3">
        <v>43157</v>
      </c>
      <c r="G5" s="1"/>
      <c r="H5" s="3">
        <v>43862</v>
      </c>
      <c r="I5" s="1"/>
      <c r="J5" s="3">
        <v>43889</v>
      </c>
      <c r="K5" s="1"/>
      <c r="L5" s="1"/>
      <c r="M5" s="1"/>
      <c r="N5" s="1"/>
      <c r="O5" s="3">
        <f>IF(F5&gt;0,DATE(YEAR(F5),MONTH(F5)+$E$2,DAY(F5)),"")</f>
        <v>43764</v>
      </c>
      <c r="P5" s="3">
        <f>IF(H5&gt;0,DATE(YEAR(H5),MONTH(H5)+$E$2,DAY(H5)),"")</f>
        <v>44470</v>
      </c>
      <c r="Q5" s="3">
        <f>IF(J5&gt;0,DATE(YEAR(J5),MONTH(J5)+$E$2,DAY(J5)),"")</f>
        <v>44497</v>
      </c>
      <c r="R5" s="3" t="str">
        <f>IF(L5&gt;0,DATE(YEAR(L5),MONTH(L5)+$E$2,DAY(L5)),"")</f>
        <v/>
      </c>
      <c r="S5" s="3" t="str">
        <f>IF(N5&gt;0,DATE(YEAR(N5),MONTH(N5)+$E$2,DAY(N5)),"")</f>
        <v/>
      </c>
    </row>
    <row r="6" spans="2:19" x14ac:dyDescent="0.25">
      <c r="B6" s="1"/>
      <c r="C6" s="1"/>
      <c r="D6" s="1"/>
      <c r="E6" s="3">
        <f t="array" aca="1" ref="E6" ca="1">IF(MIN(IF(O6:S6&gt;$B$2,O6:S6))&gt;$B$2,MIN(IF(O6:S6&gt;$B$2,O6:S6)),IF(SUM(O6:S6)&gt;0,MAX(O6:S6),""))</f>
        <v>44557</v>
      </c>
      <c r="F6" s="3"/>
      <c r="G6" s="1"/>
      <c r="H6" s="3">
        <v>43948</v>
      </c>
      <c r="I6" s="1"/>
      <c r="J6" s="1"/>
      <c r="K6" s="1"/>
      <c r="L6" s="1"/>
      <c r="M6" s="1"/>
      <c r="N6" s="1"/>
      <c r="O6" s="3" t="str">
        <f t="shared" ref="O6:O12" si="0">IF(F6&gt;0,DATE(YEAR(F6),MONTH(F6)+$E$2,DAY(F6)),"")</f>
        <v/>
      </c>
      <c r="P6" s="3">
        <f>IF(H6&gt;0,DATE(YEAR(H6),MONTH(H6)+$E$2,DAY(H6)),"")</f>
        <v>44557</v>
      </c>
      <c r="Q6" s="3" t="str">
        <f t="shared" ref="Q6:Q12" si="1">IF(J6&gt;0,DATE(YEAR(J6),MONTH(J6)+$E$2,DAY(J6)),"")</f>
        <v/>
      </c>
      <c r="R6" s="3" t="str">
        <f t="shared" ref="R6:R12" si="2">IF(L6&gt;0,DATE(YEAR(L6),MONTH(L6)+$E$2,DAY(L6)),"")</f>
        <v/>
      </c>
      <c r="S6" s="3" t="str">
        <f t="shared" ref="S6:S12" si="3">IF(N6&gt;0,DATE(YEAR(N6),MONTH(N6)+$E$2,DAY(N6)),"")</f>
        <v/>
      </c>
    </row>
    <row r="7" spans="2:19" x14ac:dyDescent="0.25">
      <c r="B7" s="1"/>
      <c r="C7" s="1"/>
      <c r="D7" s="1"/>
      <c r="E7" s="3">
        <f t="array" aca="1" ref="E7" ca="1">IF(MIN(IF(O7:S7&gt;$B$2,O7:S7))&gt;$B$2,MIN(IF(O7:S7&gt;$B$2,O7:S7)),IF(SUM(O7:S7)&gt;0,MAX(O7:S7),""))</f>
        <v>43772</v>
      </c>
      <c r="F7" s="3">
        <v>42736</v>
      </c>
      <c r="G7" s="1"/>
      <c r="H7" s="1"/>
      <c r="I7" s="1"/>
      <c r="J7" s="3">
        <v>43162</v>
      </c>
      <c r="K7" s="1"/>
      <c r="L7" s="1"/>
      <c r="M7" s="1"/>
      <c r="N7" s="1"/>
      <c r="O7" s="3">
        <f t="shared" si="0"/>
        <v>43344</v>
      </c>
      <c r="P7" s="3" t="str">
        <f t="shared" ref="P7:P12" si="4">IF(H7&gt;0,DATE(YEAR(H7),MONTH(H7)+$E$2,DAY(H7)),"")</f>
        <v/>
      </c>
      <c r="Q7" s="3">
        <f t="shared" si="1"/>
        <v>43772</v>
      </c>
      <c r="R7" s="3" t="str">
        <f t="shared" si="2"/>
        <v/>
      </c>
      <c r="S7" s="3" t="str">
        <f t="shared" si="3"/>
        <v/>
      </c>
    </row>
    <row r="8" spans="2:19" x14ac:dyDescent="0.25">
      <c r="B8" s="1"/>
      <c r="C8" s="1"/>
      <c r="D8" s="1"/>
      <c r="E8" s="3">
        <f t="array" aca="1" ref="E8" ca="1">IF(MIN(IF(O8:S8&gt;$B$2,O8:S8))&gt;$B$2,MIN(IF(O8:S8&gt;$B$2,O8:S8)),IF(SUM(O8:S8)&gt;0,MAX(O8:S8),""))</f>
        <v>44497</v>
      </c>
      <c r="F8" s="3"/>
      <c r="G8" s="1"/>
      <c r="H8" s="1"/>
      <c r="I8" s="1"/>
      <c r="J8" s="1"/>
      <c r="K8" s="1"/>
      <c r="L8" s="3">
        <v>43889</v>
      </c>
      <c r="M8" s="3"/>
      <c r="N8" s="1"/>
      <c r="O8" s="3" t="str">
        <f t="shared" si="0"/>
        <v/>
      </c>
      <c r="P8" s="3" t="str">
        <f t="shared" si="4"/>
        <v/>
      </c>
      <c r="Q8" s="3" t="str">
        <f t="shared" si="1"/>
        <v/>
      </c>
      <c r="R8" s="3">
        <f t="shared" si="2"/>
        <v>44497</v>
      </c>
      <c r="S8" s="3" t="str">
        <f t="shared" si="3"/>
        <v/>
      </c>
    </row>
    <row r="9" spans="2:19" x14ac:dyDescent="0.25">
      <c r="B9" s="1"/>
      <c r="C9" s="1"/>
      <c r="D9" s="1"/>
      <c r="E9" s="3">
        <f t="array" aca="1" ref="E9" ca="1">IF(MIN(IF(O9:S9&gt;$B$2,O9:S9))&gt;$B$2,MIN(IF(O9:S9&gt;$B$2,O9:S9)),IF(SUM(O9:S9)&gt;0,MAX(O9:S9),""))</f>
        <v>43764</v>
      </c>
      <c r="F9" s="3">
        <v>43157</v>
      </c>
      <c r="G9" s="1"/>
      <c r="H9" s="1"/>
      <c r="I9" s="1"/>
      <c r="J9" s="1"/>
      <c r="K9" s="1"/>
      <c r="L9" s="1"/>
      <c r="M9" s="1"/>
      <c r="N9" s="1"/>
      <c r="O9" s="3">
        <f t="shared" si="0"/>
        <v>43764</v>
      </c>
      <c r="P9" s="3" t="str">
        <f t="shared" si="4"/>
        <v/>
      </c>
      <c r="Q9" s="3" t="str">
        <f t="shared" si="1"/>
        <v/>
      </c>
      <c r="R9" s="3" t="str">
        <f t="shared" si="2"/>
        <v/>
      </c>
      <c r="S9" s="3" t="str">
        <f t="shared" si="3"/>
        <v/>
      </c>
    </row>
    <row r="10" spans="2:19" x14ac:dyDescent="0.25">
      <c r="B10" s="1"/>
      <c r="C10" s="1"/>
      <c r="D10" s="1"/>
      <c r="E10" s="3" t="str">
        <f t="array" aca="1" ref="E10" ca="1">IF(MIN(IF(O10:S10&gt;$B$2,O10:S10))&gt;$B$2,MIN(IF(O10:S10&gt;$B$2,O10:S10)),IF(SUM(O10:S10)&gt;0,MAX(O10:S10),""))</f>
        <v/>
      </c>
      <c r="F10" s="1"/>
      <c r="G10" s="1"/>
      <c r="H10" s="1"/>
      <c r="I10" s="1"/>
      <c r="J10" s="1"/>
      <c r="K10" s="1"/>
      <c r="L10" s="1"/>
      <c r="M10" s="1"/>
      <c r="N10" s="1"/>
      <c r="O10" s="3" t="str">
        <f t="shared" si="0"/>
        <v/>
      </c>
      <c r="P10" s="3" t="str">
        <f t="shared" si="4"/>
        <v/>
      </c>
      <c r="Q10" s="3" t="str">
        <f t="shared" si="1"/>
        <v/>
      </c>
      <c r="R10" s="3" t="str">
        <f t="shared" si="2"/>
        <v/>
      </c>
      <c r="S10" s="3" t="str">
        <f t="shared" si="3"/>
        <v/>
      </c>
    </row>
    <row r="11" spans="2:19" x14ac:dyDescent="0.25">
      <c r="B11" s="1"/>
      <c r="C11" s="1"/>
      <c r="D11" s="1"/>
      <c r="E11" s="3" t="str">
        <f t="array" aca="1" ref="E11" ca="1">IF(MIN(IF(O11:S11&gt;$B$2,O11:S11))&gt;$B$2,MIN(IF(O11:S11&gt;$B$2,O11:S11)),IF(SUM(O11:S11)&gt;0,MAX(O11:S11),""))</f>
        <v/>
      </c>
      <c r="F11" s="3"/>
      <c r="G11" s="1"/>
      <c r="H11" s="1"/>
      <c r="I11" s="1"/>
      <c r="J11" s="1"/>
      <c r="K11" s="1"/>
      <c r="L11" s="1"/>
      <c r="M11" s="1"/>
      <c r="N11" s="1"/>
      <c r="O11" s="3" t="str">
        <f t="shared" si="0"/>
        <v/>
      </c>
      <c r="P11" s="3" t="str">
        <f t="shared" si="4"/>
        <v/>
      </c>
      <c r="Q11" s="3" t="str">
        <f t="shared" si="1"/>
        <v/>
      </c>
      <c r="R11" s="3" t="str">
        <f t="shared" si="2"/>
        <v/>
      </c>
      <c r="S11" s="3" t="str">
        <f t="shared" si="3"/>
        <v/>
      </c>
    </row>
    <row r="12" spans="2:19" x14ac:dyDescent="0.25">
      <c r="B12" s="1"/>
      <c r="C12" s="1"/>
      <c r="D12" s="1"/>
      <c r="E12" s="3" t="str">
        <f t="array" aca="1" ref="E12" ca="1">IF(MIN(IF(O12:S12&gt;$B$2,O12:S12))&gt;$B$2,MIN(IF(O12:S12&gt;$B$2,O12:S12)),IF(SUM(O12:S12)&gt;0,MAX(O12:S12),""))</f>
        <v/>
      </c>
      <c r="F12" s="3"/>
      <c r="G12" s="1"/>
      <c r="H12" s="1"/>
      <c r="I12" s="1"/>
      <c r="J12" s="1"/>
      <c r="K12" s="1"/>
      <c r="L12" s="1"/>
      <c r="M12" s="1"/>
      <c r="N12" s="1"/>
      <c r="O12" s="3" t="str">
        <f t="shared" si="0"/>
        <v/>
      </c>
      <c r="P12" s="3" t="str">
        <f t="shared" si="4"/>
        <v/>
      </c>
      <c r="Q12" s="3" t="str">
        <f t="shared" si="1"/>
        <v/>
      </c>
      <c r="R12" s="3" t="str">
        <f t="shared" si="2"/>
        <v/>
      </c>
      <c r="S12" s="3" t="str">
        <f t="shared" si="3"/>
        <v/>
      </c>
    </row>
    <row r="14" spans="2:19" x14ac:dyDescent="0.25">
      <c r="B14" t="s">
        <v>24</v>
      </c>
    </row>
    <row r="15" spans="2:19" x14ac:dyDescent="0.25">
      <c r="B15" s="11" t="s">
        <v>25</v>
      </c>
    </row>
    <row r="16" spans="2:19" x14ac:dyDescent="0.25">
      <c r="B16" t="s">
        <v>26</v>
      </c>
    </row>
    <row r="17" spans="2:2" x14ac:dyDescent="0.25">
      <c r="B17" t="s">
        <v>28</v>
      </c>
    </row>
  </sheetData>
  <mergeCells count="2">
    <mergeCell ref="B1:C1"/>
    <mergeCell ref="E1:F1"/>
  </mergeCells>
  <conditionalFormatting sqref="E5:E12">
    <cfRule type="expression" dxfId="2" priority="3">
      <formula>E5:E12&lt;=TODAY()</formula>
    </cfRule>
  </conditionalFormatting>
  <conditionalFormatting sqref="O6:S12 P5:S5">
    <cfRule type="expression" dxfId="1" priority="2">
      <formula>"&lt;B$2"</formula>
    </cfRule>
  </conditionalFormatting>
  <conditionalFormatting sqref="O5:S12">
    <cfRule type="expression" dxfId="0" priority="1">
      <formula>O5:O12&lt;=TODAY()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Version 1</vt:lpstr>
      <vt:lpstr>Version 2</vt:lpstr>
      <vt:lpstr>Version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2020-03-01T09:13:00Z</dcterms:created>
  <dcterms:modified xsi:type="dcterms:W3CDTF">2020-03-03T06:45:51Z</dcterms:modified>
</cp:coreProperties>
</file>