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us.Sattlberger\Desktop\"/>
    </mc:Choice>
  </mc:AlternateContent>
  <bookViews>
    <workbookView xWindow="0" yWindow="0" windowWidth="28800" windowHeight="1245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C69" i="1"/>
  <c r="C67" i="1"/>
  <c r="C65" i="1"/>
  <c r="C63" i="1"/>
</calcChain>
</file>

<file path=xl/sharedStrings.xml><?xml version="1.0" encoding="utf-8"?>
<sst xmlns="http://schemas.openxmlformats.org/spreadsheetml/2006/main" count="98" uniqueCount="98">
  <si>
    <t>Qualifikations Matrix - Logistik</t>
  </si>
  <si>
    <t>Nr.</t>
  </si>
  <si>
    <t>geplante Anforderung - Level 1</t>
  </si>
  <si>
    <t>aktuell geschult - Level 1</t>
  </si>
  <si>
    <t>geplante Anforderung - Level 2</t>
  </si>
  <si>
    <t>aktuell geschult - Level 2</t>
  </si>
  <si>
    <t>geplante Anforderung - Level 3</t>
  </si>
  <si>
    <t>aktuell geschult - Level 3</t>
  </si>
  <si>
    <t>geplante Anforderung - Level 4</t>
  </si>
  <si>
    <t>aktuell geschult - Level 4</t>
  </si>
  <si>
    <t>Qualifikation - Level 1</t>
  </si>
  <si>
    <t>Qualifikation - Level 2</t>
  </si>
  <si>
    <t>Qualifikation - Level 3</t>
  </si>
  <si>
    <t>Qualifikation - Level 4</t>
  </si>
  <si>
    <t>Qualifikation Summe</t>
  </si>
  <si>
    <t>MA in Training</t>
  </si>
  <si>
    <t>MA kann alleine arbeiten und kann Probleme alleine lösen</t>
  </si>
  <si>
    <t>MA kann alleine Arbeiten, benötigt aber Hilfe beim Problemen</t>
  </si>
  <si>
    <t>Experte, kann MA an dem Arbeitsplatz schulen</t>
  </si>
  <si>
    <t>Prozess 1</t>
  </si>
  <si>
    <t>Prozess 2</t>
  </si>
  <si>
    <t>Prozess 3</t>
  </si>
  <si>
    <t>Prozess 4</t>
  </si>
  <si>
    <t>Prozess 5</t>
  </si>
  <si>
    <t>Prozess 6</t>
  </si>
  <si>
    <t>Prozess 7</t>
  </si>
  <si>
    <t>Prozess 8</t>
  </si>
  <si>
    <t>Prozess 9</t>
  </si>
  <si>
    <t>Prozess 10</t>
  </si>
  <si>
    <t>Prozess 11</t>
  </si>
  <si>
    <t>Prozess 12</t>
  </si>
  <si>
    <t>Prozess 13</t>
  </si>
  <si>
    <t>Prozess 14</t>
  </si>
  <si>
    <t>Prozess 15</t>
  </si>
  <si>
    <t>Prozess 16</t>
  </si>
  <si>
    <t>Prozess 17</t>
  </si>
  <si>
    <t>Prozess 18</t>
  </si>
  <si>
    <t>Prozess 19</t>
  </si>
  <si>
    <t>Prozess 20</t>
  </si>
  <si>
    <t>Prozess 21</t>
  </si>
  <si>
    <t>Prozess 22</t>
  </si>
  <si>
    <t>Prozess 23</t>
  </si>
  <si>
    <t>Prozess 24</t>
  </si>
  <si>
    <t>Team Werkslogistik: Max Mustermann</t>
  </si>
  <si>
    <t>Max Mustermann 1</t>
  </si>
  <si>
    <t>Max Mustermann 2</t>
  </si>
  <si>
    <t>Max Mustermann 3</t>
  </si>
  <si>
    <t>Max Mustermann 4</t>
  </si>
  <si>
    <t>Max Mustermann 5</t>
  </si>
  <si>
    <t>Max Mustermann 6</t>
  </si>
  <si>
    <t>Max Mustermann 7</t>
  </si>
  <si>
    <t>Max Mustermann 8</t>
  </si>
  <si>
    <t>Max Mustermann 9</t>
  </si>
  <si>
    <t>Max Mustermann 10</t>
  </si>
  <si>
    <t>Max Mustermann 11</t>
  </si>
  <si>
    <t>Max Mustermann 12</t>
  </si>
  <si>
    <t>Max Mustermann 13</t>
  </si>
  <si>
    <t>Max Mustermann 14</t>
  </si>
  <si>
    <t>Max Mustermann 15</t>
  </si>
  <si>
    <t>Max Mustermann 16</t>
  </si>
  <si>
    <t>Max Mustermann 17</t>
  </si>
  <si>
    <t>Max Mustermann 18</t>
  </si>
  <si>
    <t>Max Mustermann 19</t>
  </si>
  <si>
    <t>Max Mustermann 20</t>
  </si>
  <si>
    <t>Max Mustermann 21</t>
  </si>
  <si>
    <t>Max Mustermann 22</t>
  </si>
  <si>
    <t>Max Mustermann 23</t>
  </si>
  <si>
    <t>Max Mustermann 24</t>
  </si>
  <si>
    <t>Max Mustermann 25</t>
  </si>
  <si>
    <t>Max Mustermann 26</t>
  </si>
  <si>
    <t>Max Mustermann 27</t>
  </si>
  <si>
    <t>Max Mustermann 28</t>
  </si>
  <si>
    <t>Max Mustermann 29</t>
  </si>
  <si>
    <t>Max Mustermann 30</t>
  </si>
  <si>
    <t>Max Mustermann 31</t>
  </si>
  <si>
    <t>Max Mustermann 32</t>
  </si>
  <si>
    <t>Max Mustermann 33</t>
  </si>
  <si>
    <t>Max Mustermann 34</t>
  </si>
  <si>
    <t>Max Mustermann 35</t>
  </si>
  <si>
    <t>Max Mustermann 36</t>
  </si>
  <si>
    <t>Max Mustermann 37</t>
  </si>
  <si>
    <t>Max Mustermann 38</t>
  </si>
  <si>
    <t>Max Mustermann 39</t>
  </si>
  <si>
    <t>Max Mustermann 40</t>
  </si>
  <si>
    <t>Max Mustermann 41</t>
  </si>
  <si>
    <t>Max Mustermann 42</t>
  </si>
  <si>
    <t>Max Mustermann 43</t>
  </si>
  <si>
    <t>Max Mustermann 44</t>
  </si>
  <si>
    <t>Max Mustermann 45</t>
  </si>
  <si>
    <t>Max Mustermann 46</t>
  </si>
  <si>
    <t>Max Mustermann 47</t>
  </si>
  <si>
    <t>Max Mustermann 48</t>
  </si>
  <si>
    <t>Max Mustermann 49</t>
  </si>
  <si>
    <t>Max Mustermann 50</t>
  </si>
  <si>
    <t>Max Mustermann 51</t>
  </si>
  <si>
    <t>Max Mustermann 52</t>
  </si>
  <si>
    <t>Max Mustermann 53</t>
  </si>
  <si>
    <t>Max Mustermann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</si>
</sst>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Helv"/>
    </font>
    <font>
      <sz val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36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1" fillId="0" borderId="0" xfId="0" applyFont="1" applyBorder="1" applyAlignment="1">
      <alignment horizontal="center" vertical="center" textRotation="90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3" xfId="0" applyFont="1" applyBorder="1" applyAlignment="1">
      <alignment horizontal="center" vertical="center" textRotation="90"/>
    </xf>
    <xf numFmtId="0" fontId="0" fillId="0" borderId="3" xfId="0" applyBorder="1"/>
    <xf numFmtId="0" fontId="0" fillId="0" borderId="3" xfId="0" applyBorder="1" applyAlignment="1"/>
    <xf numFmtId="0" fontId="1" fillId="0" borderId="0" xfId="0" applyFont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0" xfId="0" applyFont="1" applyAlignment="1">
      <alignment textRotation="90"/>
    </xf>
    <xf numFmtId="0" fontId="1" fillId="0" borderId="7" xfId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6" xfId="0" applyFill="1" applyBorder="1"/>
    <xf numFmtId="0" fontId="1" fillId="0" borderId="6" xfId="0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/>
    <xf numFmtId="0" fontId="1" fillId="0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9" fontId="1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wrapText="1"/>
    </xf>
    <xf numFmtId="38" fontId="8" fillId="0" borderId="0" xfId="0" applyNumberFormat="1" applyFont="1" applyBorder="1"/>
    <xf numFmtId="0" fontId="9" fillId="0" borderId="0" xfId="0" applyFont="1" applyBorder="1" applyAlignment="1">
      <alignment horizontal="center" vertical="center" textRotation="90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4" xfId="0" applyBorder="1" applyAlignment="1"/>
    <xf numFmtId="0" fontId="0" fillId="0" borderId="6" xfId="0" applyBorder="1" applyAlignment="1"/>
    <xf numFmtId="0" fontId="3" fillId="0" borderId="5" xfId="0" applyFont="1" applyBorder="1" applyAlignment="1">
      <alignment horizontal="center" vertical="center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3" fillId="0" borderId="0" xfId="0" applyFont="1" applyAlignment="1">
      <alignment horizontal="left" vertical="center" wrapText="1"/>
    </xf>
  </cellXfs>
  <cellStyles count="2">
    <cellStyle name="Standard" xfId="0" builtinId="0"/>
    <cellStyle name="Standard_UPL199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1816147</xdr:colOff>
      <xdr:row>7</xdr:row>
      <xdr:rowOff>2101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04800" y="581025"/>
          <a:ext cx="1816147" cy="18594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797373</xdr:colOff>
      <xdr:row>5</xdr:row>
      <xdr:rowOff>283929</xdr:rowOff>
    </xdr:from>
    <xdr:ext cx="568810" cy="189924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102173" y="864954"/>
          <a:ext cx="568810" cy="18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AT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Prozess</a:t>
          </a:r>
        </a:p>
      </xdr:txBody>
    </xdr:sp>
    <xdr:clientData/>
  </xdr:oneCellAnchor>
  <xdr:oneCellAnchor>
    <xdr:from>
      <xdr:col>1</xdr:col>
      <xdr:colOff>193676</xdr:colOff>
      <xdr:row>6</xdr:row>
      <xdr:rowOff>297844</xdr:rowOff>
    </xdr:from>
    <xdr:ext cx="411972" cy="189924"/>
    <xdr:sp macro="" textlink="">
      <xdr:nvSpPr>
        <xdr:cNvPr id="6" name="Text Box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03239" y="1274157"/>
          <a:ext cx="411972" cy="18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AT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Name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tabSelected="1" topLeftCell="A2" zoomScale="80" zoomScaleNormal="80" workbookViewId="0">
      <selection activeCell="G11" sqref="G11"/>
    </sheetView>
  </sheetViews>
  <sheetFormatPr baseColWidth="10" defaultColWidth="8" defaultRowHeight="14.25" x14ac:dyDescent="0.2"/>
  <cols>
    <col min="1" max="1" width="4" customWidth="1"/>
    <col min="2" max="2" width="23.875" bestFit="1" customWidth="1"/>
    <col min="3" max="3" width="6.75" style="1" customWidth="1"/>
    <col min="4" max="5" width="6.75" style="2" customWidth="1"/>
    <col min="6" max="6" width="6.75" customWidth="1"/>
    <col min="7" max="7" width="6.75" style="3" customWidth="1"/>
    <col min="8" max="26" width="6.75" customWidth="1"/>
    <col min="27" max="27" width="29.125" customWidth="1"/>
    <col min="28" max="263" width="9.5" customWidth="1"/>
  </cols>
  <sheetData>
    <row r="1" spans="1:27" ht="3.75" hidden="1" customHeight="1" x14ac:dyDescent="0.2"/>
    <row r="2" spans="1:27" ht="24.95" customHeight="1" x14ac:dyDescent="0.2">
      <c r="B2" s="44" t="s">
        <v>0</v>
      </c>
      <c r="C2" s="44"/>
      <c r="D2" s="44"/>
      <c r="E2" s="44"/>
      <c r="F2" s="44"/>
      <c r="G2" s="44"/>
      <c r="P2" s="4"/>
      <c r="Q2" s="4"/>
      <c r="W2" s="5"/>
      <c r="X2" s="4"/>
      <c r="Y2" s="4"/>
      <c r="Z2" s="4"/>
      <c r="AA2" s="4"/>
    </row>
    <row r="3" spans="1:27" ht="21" customHeight="1" x14ac:dyDescent="0.2">
      <c r="B3" s="45" t="s">
        <v>43</v>
      </c>
      <c r="C3" s="46"/>
      <c r="D3" s="46"/>
      <c r="E3" s="46"/>
      <c r="F3" s="46"/>
      <c r="G3" s="47"/>
      <c r="X3" s="6"/>
    </row>
    <row r="4" spans="1:27" ht="1.5" hidden="1" customHeight="1" x14ac:dyDescent="0.2">
      <c r="C4" s="7"/>
    </row>
    <row r="5" spans="1:27" ht="1.5" hidden="1" customHeight="1" x14ac:dyDescent="0.2">
      <c r="C5" s="7"/>
    </row>
    <row r="6" spans="1:27" ht="31.5" customHeight="1" x14ac:dyDescent="0.2">
      <c r="B6" s="48"/>
      <c r="C6" s="7"/>
      <c r="D6" s="50"/>
      <c r="E6" s="50"/>
      <c r="F6" s="51"/>
      <c r="G6" s="51"/>
      <c r="H6" s="51"/>
      <c r="I6" s="51"/>
      <c r="J6" s="51"/>
      <c r="K6" s="8"/>
      <c r="L6" s="8"/>
      <c r="M6" s="8"/>
      <c r="N6" s="8"/>
      <c r="O6" s="8"/>
      <c r="P6" s="8"/>
      <c r="Q6" s="8"/>
      <c r="R6" s="8"/>
      <c r="S6" s="8"/>
      <c r="T6" s="8"/>
      <c r="U6" s="52"/>
      <c r="V6" s="53"/>
      <c r="W6" s="53"/>
      <c r="X6" s="53"/>
      <c r="Y6" s="9"/>
      <c r="Z6" s="9"/>
      <c r="AA6" s="9"/>
    </row>
    <row r="7" spans="1:27" s="12" customFormat="1" ht="55.5" x14ac:dyDescent="0.2">
      <c r="A7" s="10" t="s">
        <v>1</v>
      </c>
      <c r="B7" s="49"/>
      <c r="C7" s="11" t="s">
        <v>19</v>
      </c>
      <c r="D7" s="7" t="s">
        <v>20</v>
      </c>
      <c r="E7" s="11" t="s">
        <v>21</v>
      </c>
      <c r="F7" s="7" t="s">
        <v>22</v>
      </c>
      <c r="G7" s="11" t="s">
        <v>23</v>
      </c>
      <c r="H7" s="7" t="s">
        <v>24</v>
      </c>
      <c r="I7" s="11" t="s">
        <v>25</v>
      </c>
      <c r="J7" s="7" t="s">
        <v>26</v>
      </c>
      <c r="K7" s="11" t="s">
        <v>27</v>
      </c>
      <c r="L7" s="7" t="s">
        <v>28</v>
      </c>
      <c r="M7" s="11" t="s">
        <v>29</v>
      </c>
      <c r="N7" s="7" t="s">
        <v>30</v>
      </c>
      <c r="O7" s="11" t="s">
        <v>31</v>
      </c>
      <c r="P7" s="7" t="s">
        <v>32</v>
      </c>
      <c r="Q7" s="11" t="s">
        <v>33</v>
      </c>
      <c r="R7" s="7" t="s">
        <v>34</v>
      </c>
      <c r="S7" s="11" t="s">
        <v>35</v>
      </c>
      <c r="T7" s="7" t="s">
        <v>36</v>
      </c>
      <c r="U7" s="11" t="s">
        <v>37</v>
      </c>
      <c r="V7" s="7" t="s">
        <v>38</v>
      </c>
      <c r="W7" s="11" t="s">
        <v>39</v>
      </c>
      <c r="X7" s="7" t="s">
        <v>40</v>
      </c>
      <c r="Y7" s="11" t="s">
        <v>41</v>
      </c>
      <c r="Z7" s="7" t="s">
        <v>42</v>
      </c>
      <c r="AA7" s="7"/>
    </row>
    <row r="8" spans="1:27" ht="41.25" customHeight="1" x14ac:dyDescent="0.2">
      <c r="A8" s="40">
        <v>1</v>
      </c>
      <c r="B8" s="13" t="s">
        <v>44</v>
      </c>
      <c r="C8" s="14"/>
      <c r="D8" s="15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4"/>
      <c r="Q8" s="14"/>
      <c r="R8" s="16"/>
      <c r="S8" s="16"/>
      <c r="T8" s="16"/>
      <c r="U8" s="16"/>
      <c r="V8" s="16"/>
      <c r="W8" s="16"/>
      <c r="X8" s="14"/>
      <c r="Y8" s="14"/>
      <c r="Z8" s="14"/>
      <c r="AA8" s="17"/>
    </row>
    <row r="9" spans="1:27" ht="41.25" customHeight="1" x14ac:dyDescent="0.2">
      <c r="A9" s="40">
        <v>2</v>
      </c>
      <c r="B9" s="13" t="s">
        <v>45</v>
      </c>
      <c r="C9" s="14">
        <v>4</v>
      </c>
      <c r="D9" s="15"/>
      <c r="E9" s="15">
        <v>4</v>
      </c>
      <c r="F9" s="16">
        <v>1</v>
      </c>
      <c r="G9" s="16">
        <v>1</v>
      </c>
      <c r="H9" s="16">
        <v>0</v>
      </c>
      <c r="I9" s="16">
        <v>0</v>
      </c>
      <c r="J9" s="16">
        <v>4</v>
      </c>
      <c r="K9" s="16">
        <v>4</v>
      </c>
      <c r="L9" s="16">
        <v>4</v>
      </c>
      <c r="M9" s="16">
        <v>4</v>
      </c>
      <c r="N9" s="16">
        <v>4</v>
      </c>
      <c r="O9" s="16">
        <v>2</v>
      </c>
      <c r="P9" s="14">
        <v>2</v>
      </c>
      <c r="Q9" s="14">
        <v>2</v>
      </c>
      <c r="R9" s="16">
        <v>4</v>
      </c>
      <c r="S9" s="16">
        <v>4</v>
      </c>
      <c r="T9" s="16">
        <v>4</v>
      </c>
      <c r="U9" s="16">
        <v>2</v>
      </c>
      <c r="V9" s="16">
        <v>2</v>
      </c>
      <c r="W9" s="16">
        <v>2</v>
      </c>
      <c r="X9" s="14">
        <v>2</v>
      </c>
      <c r="Y9" s="14">
        <v>0</v>
      </c>
      <c r="Z9" s="14">
        <v>4</v>
      </c>
      <c r="AA9" s="17"/>
    </row>
    <row r="10" spans="1:27" ht="41.25" customHeight="1" x14ac:dyDescent="0.2">
      <c r="A10" s="40">
        <v>3</v>
      </c>
      <c r="B10" s="13" t="s">
        <v>46</v>
      </c>
      <c r="C10" s="14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4"/>
      <c r="Q10" s="14"/>
      <c r="R10" s="16"/>
      <c r="S10" s="16"/>
      <c r="T10" s="16"/>
      <c r="U10" s="16"/>
      <c r="V10" s="16"/>
      <c r="W10" s="16"/>
      <c r="X10" s="14"/>
      <c r="Y10" s="14"/>
      <c r="Z10" s="14"/>
      <c r="AA10" s="17"/>
    </row>
    <row r="11" spans="1:27" ht="41.25" customHeight="1" x14ac:dyDescent="0.2">
      <c r="A11" s="40">
        <v>4</v>
      </c>
      <c r="B11" s="13" t="s">
        <v>47</v>
      </c>
      <c r="C11" s="14">
        <v>4</v>
      </c>
      <c r="D11" s="15"/>
      <c r="E11" s="15">
        <v>2</v>
      </c>
      <c r="F11" s="14">
        <v>0</v>
      </c>
      <c r="G11" s="14">
        <v>0</v>
      </c>
      <c r="H11" s="16">
        <v>0</v>
      </c>
      <c r="I11" s="16">
        <v>0</v>
      </c>
      <c r="J11" s="16">
        <v>4</v>
      </c>
      <c r="K11" s="16">
        <v>4</v>
      </c>
      <c r="L11" s="16">
        <v>4</v>
      </c>
      <c r="M11" s="16">
        <v>4</v>
      </c>
      <c r="N11" s="16">
        <v>4</v>
      </c>
      <c r="O11" s="16">
        <v>0</v>
      </c>
      <c r="P11" s="16">
        <v>2</v>
      </c>
      <c r="Q11" s="16">
        <v>0</v>
      </c>
      <c r="R11" s="16">
        <v>3</v>
      </c>
      <c r="S11" s="16">
        <v>3</v>
      </c>
      <c r="T11" s="16">
        <v>3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7"/>
    </row>
    <row r="12" spans="1:27" ht="41.25" customHeight="1" x14ac:dyDescent="0.2">
      <c r="A12" s="40">
        <v>5</v>
      </c>
      <c r="B12" s="13" t="s">
        <v>48</v>
      </c>
      <c r="C12" s="14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</row>
    <row r="13" spans="1:27" ht="41.25" customHeight="1" x14ac:dyDescent="0.2">
      <c r="A13" s="40">
        <v>6</v>
      </c>
      <c r="B13" s="13" t="s">
        <v>49</v>
      </c>
      <c r="C13" s="14">
        <v>3</v>
      </c>
      <c r="D13" s="15"/>
      <c r="E13" s="15">
        <v>0</v>
      </c>
      <c r="F13" s="16">
        <v>0</v>
      </c>
      <c r="G13" s="16">
        <v>0</v>
      </c>
      <c r="H13" s="16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4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7"/>
    </row>
    <row r="14" spans="1:27" ht="41.25" customHeight="1" x14ac:dyDescent="0.2">
      <c r="A14" s="40">
        <v>7</v>
      </c>
      <c r="B14" s="13" t="s">
        <v>50</v>
      </c>
      <c r="C14" s="14"/>
      <c r="D14" s="15"/>
      <c r="E14" s="15"/>
      <c r="F14" s="16"/>
      <c r="G14" s="16"/>
      <c r="H14" s="16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7"/>
    </row>
    <row r="15" spans="1:27" ht="41.25" customHeight="1" x14ac:dyDescent="0.2">
      <c r="A15" s="40">
        <v>8</v>
      </c>
      <c r="B15" s="13" t="s">
        <v>51</v>
      </c>
      <c r="C15" s="14">
        <v>4</v>
      </c>
      <c r="D15" s="15"/>
      <c r="E15" s="15">
        <v>2</v>
      </c>
      <c r="F15" s="16">
        <v>0</v>
      </c>
      <c r="G15" s="16">
        <v>0</v>
      </c>
      <c r="H15" s="16">
        <v>0</v>
      </c>
      <c r="I15" s="14">
        <v>0</v>
      </c>
      <c r="J15" s="14">
        <v>4</v>
      </c>
      <c r="K15" s="14">
        <v>4</v>
      </c>
      <c r="L15" s="14">
        <v>4</v>
      </c>
      <c r="M15" s="14">
        <v>4</v>
      </c>
      <c r="N15" s="14">
        <v>4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7"/>
    </row>
    <row r="16" spans="1:27" ht="41.25" customHeight="1" x14ac:dyDescent="0.2">
      <c r="A16" s="40">
        <v>9</v>
      </c>
      <c r="B16" s="13" t="s">
        <v>52</v>
      </c>
      <c r="C16" s="14"/>
      <c r="D16" s="15"/>
      <c r="E16" s="15"/>
      <c r="F16" s="16"/>
      <c r="G16" s="16"/>
      <c r="H16" s="1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7"/>
    </row>
    <row r="17" spans="1:27" ht="41.25" customHeight="1" x14ac:dyDescent="0.2">
      <c r="A17" s="40">
        <v>10</v>
      </c>
      <c r="B17" s="13" t="s">
        <v>53</v>
      </c>
      <c r="C17" s="14"/>
      <c r="D17" s="15"/>
      <c r="E17" s="15"/>
      <c r="F17" s="16"/>
      <c r="G17" s="16"/>
      <c r="H17" s="1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7"/>
    </row>
    <row r="18" spans="1:27" ht="41.25" customHeight="1" x14ac:dyDescent="0.2">
      <c r="A18" s="40">
        <v>11</v>
      </c>
      <c r="B18" s="13" t="s">
        <v>54</v>
      </c>
      <c r="C18" s="14">
        <v>1</v>
      </c>
      <c r="D18" s="15"/>
      <c r="E18" s="15">
        <v>3</v>
      </c>
      <c r="F18" s="16">
        <v>0</v>
      </c>
      <c r="G18" s="16">
        <v>0</v>
      </c>
      <c r="H18" s="16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3</v>
      </c>
      <c r="V18" s="14">
        <v>3</v>
      </c>
      <c r="W18" s="14">
        <v>3</v>
      </c>
      <c r="X18" s="14">
        <v>3</v>
      </c>
      <c r="Y18" s="14">
        <v>0</v>
      </c>
      <c r="Z18" s="14">
        <v>0</v>
      </c>
      <c r="AA18" s="17"/>
    </row>
    <row r="19" spans="1:27" ht="41.25" customHeight="1" x14ac:dyDescent="0.2">
      <c r="A19" s="40">
        <v>12</v>
      </c>
      <c r="B19" s="13" t="s">
        <v>55</v>
      </c>
      <c r="C19" s="14"/>
      <c r="D19" s="15"/>
      <c r="E19" s="15"/>
      <c r="F19" s="16"/>
      <c r="G19" s="16"/>
      <c r="H19" s="1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7"/>
    </row>
    <row r="20" spans="1:27" ht="41.25" customHeight="1" x14ac:dyDescent="0.2">
      <c r="A20" s="40">
        <v>13</v>
      </c>
      <c r="B20" s="13" t="s">
        <v>56</v>
      </c>
      <c r="C20" s="14">
        <v>4</v>
      </c>
      <c r="D20" s="15"/>
      <c r="E20" s="15">
        <v>3</v>
      </c>
      <c r="F20" s="16">
        <v>0</v>
      </c>
      <c r="G20" s="16">
        <v>0</v>
      </c>
      <c r="H20" s="16">
        <v>0</v>
      </c>
      <c r="I20" s="14">
        <v>0</v>
      </c>
      <c r="J20" s="14">
        <v>2</v>
      </c>
      <c r="K20" s="14">
        <v>2</v>
      </c>
      <c r="L20" s="14">
        <v>2</v>
      </c>
      <c r="M20" s="14">
        <v>2</v>
      </c>
      <c r="N20" s="14">
        <v>2</v>
      </c>
      <c r="O20" s="14">
        <v>0</v>
      </c>
      <c r="P20" s="14">
        <v>0</v>
      </c>
      <c r="Q20" s="14">
        <v>0</v>
      </c>
      <c r="R20" s="14">
        <v>3</v>
      </c>
      <c r="S20" s="14">
        <v>3</v>
      </c>
      <c r="T20" s="14">
        <v>3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3</v>
      </c>
      <c r="AA20" s="17"/>
    </row>
    <row r="21" spans="1:27" ht="41.25" customHeight="1" x14ac:dyDescent="0.2">
      <c r="A21" s="40">
        <v>14</v>
      </c>
      <c r="B21" s="13" t="s">
        <v>57</v>
      </c>
      <c r="C21" s="14"/>
      <c r="D21" s="15"/>
      <c r="E21" s="15"/>
      <c r="F21" s="16"/>
      <c r="G21" s="16"/>
      <c r="H21" s="16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7"/>
    </row>
    <row r="22" spans="1:27" ht="41.25" customHeight="1" x14ac:dyDescent="0.2">
      <c r="A22" s="40">
        <v>15</v>
      </c>
      <c r="B22" s="13" t="s">
        <v>58</v>
      </c>
      <c r="C22" s="14"/>
      <c r="D22" s="15"/>
      <c r="E22" s="15"/>
      <c r="F22" s="16"/>
      <c r="G22" s="16"/>
      <c r="H22" s="16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7"/>
    </row>
    <row r="23" spans="1:27" ht="41.25" customHeight="1" x14ac:dyDescent="0.2">
      <c r="A23" s="40">
        <v>16</v>
      </c>
      <c r="B23" s="13" t="s">
        <v>59</v>
      </c>
      <c r="C23" s="14"/>
      <c r="D23" s="15"/>
      <c r="E23" s="15"/>
      <c r="F23" s="16"/>
      <c r="G23" s="16"/>
      <c r="H23" s="16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7"/>
    </row>
    <row r="24" spans="1:27" ht="41.25" customHeight="1" x14ac:dyDescent="0.2">
      <c r="A24" s="40">
        <v>17</v>
      </c>
      <c r="B24" s="13" t="s">
        <v>60</v>
      </c>
      <c r="C24" s="14">
        <v>4</v>
      </c>
      <c r="D24" s="15">
        <v>0</v>
      </c>
      <c r="E24" s="15">
        <v>2</v>
      </c>
      <c r="F24" s="16">
        <v>0</v>
      </c>
      <c r="G24" s="16">
        <v>0</v>
      </c>
      <c r="H24" s="16">
        <v>0</v>
      </c>
      <c r="I24" s="14">
        <v>0</v>
      </c>
      <c r="J24" s="14">
        <v>3</v>
      </c>
      <c r="K24" s="14">
        <v>3</v>
      </c>
      <c r="L24" s="14">
        <v>3</v>
      </c>
      <c r="M24" s="14">
        <v>3</v>
      </c>
      <c r="N24" s="14">
        <v>3</v>
      </c>
      <c r="O24" s="14">
        <v>0</v>
      </c>
      <c r="P24" s="14">
        <v>0</v>
      </c>
      <c r="Q24" s="14">
        <v>0</v>
      </c>
      <c r="R24" s="14">
        <v>2</v>
      </c>
      <c r="S24" s="14">
        <v>2</v>
      </c>
      <c r="T24" s="14">
        <v>2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7"/>
    </row>
    <row r="25" spans="1:27" ht="41.25" customHeight="1" x14ac:dyDescent="0.2">
      <c r="A25" s="40">
        <v>18</v>
      </c>
      <c r="B25" s="13" t="s">
        <v>61</v>
      </c>
      <c r="C25" s="14">
        <v>4</v>
      </c>
      <c r="D25" s="15">
        <v>2</v>
      </c>
      <c r="E25" s="15">
        <v>4</v>
      </c>
      <c r="F25" s="16">
        <v>4</v>
      </c>
      <c r="G25" s="16">
        <v>2</v>
      </c>
      <c r="H25" s="16">
        <v>4</v>
      </c>
      <c r="I25" s="14">
        <v>4</v>
      </c>
      <c r="J25" s="14">
        <v>4</v>
      </c>
      <c r="K25" s="14">
        <v>4</v>
      </c>
      <c r="L25" s="14">
        <v>4</v>
      </c>
      <c r="M25" s="14">
        <v>4</v>
      </c>
      <c r="N25" s="14">
        <v>4</v>
      </c>
      <c r="O25" s="14">
        <v>2</v>
      </c>
      <c r="P25" s="14">
        <v>2</v>
      </c>
      <c r="Q25" s="14">
        <v>2</v>
      </c>
      <c r="R25" s="14">
        <v>4</v>
      </c>
      <c r="S25" s="14">
        <v>4</v>
      </c>
      <c r="T25" s="14">
        <v>4</v>
      </c>
      <c r="U25" s="14">
        <v>2</v>
      </c>
      <c r="V25" s="14">
        <v>2</v>
      </c>
      <c r="W25" s="14">
        <v>2</v>
      </c>
      <c r="X25" s="14">
        <v>2</v>
      </c>
      <c r="Y25" s="14">
        <v>1</v>
      </c>
      <c r="Z25" s="14">
        <v>4</v>
      </c>
      <c r="AA25" s="17"/>
    </row>
    <row r="26" spans="1:27" ht="41.25" customHeight="1" x14ac:dyDescent="0.2">
      <c r="A26" s="40">
        <v>19</v>
      </c>
      <c r="B26" s="13" t="s">
        <v>62</v>
      </c>
      <c r="C26" s="14">
        <v>4</v>
      </c>
      <c r="D26" s="15">
        <v>0</v>
      </c>
      <c r="E26" s="15">
        <v>2</v>
      </c>
      <c r="F26" s="16">
        <v>0</v>
      </c>
      <c r="G26" s="16">
        <v>0</v>
      </c>
      <c r="H26" s="16">
        <v>0</v>
      </c>
      <c r="I26" s="14">
        <v>0</v>
      </c>
      <c r="J26" s="14">
        <v>3</v>
      </c>
      <c r="K26" s="14">
        <v>3</v>
      </c>
      <c r="L26" s="14">
        <v>3</v>
      </c>
      <c r="M26" s="14">
        <v>3</v>
      </c>
      <c r="N26" s="14">
        <v>3</v>
      </c>
      <c r="O26" s="14">
        <v>3</v>
      </c>
      <c r="P26" s="14">
        <v>0</v>
      </c>
      <c r="Q26" s="14">
        <v>0</v>
      </c>
      <c r="R26" s="14">
        <v>2</v>
      </c>
      <c r="S26" s="14">
        <v>2</v>
      </c>
      <c r="T26" s="14">
        <v>2</v>
      </c>
      <c r="U26" s="14">
        <v>0</v>
      </c>
      <c r="V26" s="14">
        <v>0</v>
      </c>
      <c r="W26" s="14">
        <v>0</v>
      </c>
      <c r="X26" s="14">
        <v>0</v>
      </c>
      <c r="Y26" s="14">
        <v>3</v>
      </c>
      <c r="Z26" s="14">
        <v>0</v>
      </c>
      <c r="AA26" s="17"/>
    </row>
    <row r="27" spans="1:27" ht="41.25" customHeight="1" x14ac:dyDescent="0.2">
      <c r="A27" s="40">
        <v>20</v>
      </c>
      <c r="B27" s="13" t="s">
        <v>63</v>
      </c>
      <c r="C27" s="14">
        <v>4</v>
      </c>
      <c r="D27" s="15">
        <v>0</v>
      </c>
      <c r="E27" s="15">
        <v>3</v>
      </c>
      <c r="F27" s="16">
        <v>0</v>
      </c>
      <c r="G27" s="16">
        <v>0</v>
      </c>
      <c r="H27" s="16">
        <v>0</v>
      </c>
      <c r="I27" s="14">
        <v>0</v>
      </c>
      <c r="J27" s="14">
        <v>2</v>
      </c>
      <c r="K27" s="14">
        <v>2</v>
      </c>
      <c r="L27" s="14">
        <v>2</v>
      </c>
      <c r="M27" s="14">
        <v>2</v>
      </c>
      <c r="N27" s="14">
        <v>2</v>
      </c>
      <c r="O27" s="14">
        <v>0</v>
      </c>
      <c r="P27" s="14">
        <v>0</v>
      </c>
      <c r="Q27" s="14">
        <v>0</v>
      </c>
      <c r="R27" s="14">
        <v>3</v>
      </c>
      <c r="S27" s="14">
        <v>3</v>
      </c>
      <c r="T27" s="14">
        <v>3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3</v>
      </c>
      <c r="AA27" s="17"/>
    </row>
    <row r="28" spans="1:27" ht="41.25" customHeight="1" x14ac:dyDescent="0.2">
      <c r="A28" s="40">
        <v>21</v>
      </c>
      <c r="B28" s="13" t="s">
        <v>64</v>
      </c>
      <c r="C28" s="14"/>
      <c r="D28" s="15"/>
      <c r="E28" s="15"/>
      <c r="F28" s="16"/>
      <c r="G28" s="16"/>
      <c r="H28" s="16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7"/>
    </row>
    <row r="29" spans="1:27" ht="41.25" customHeight="1" x14ac:dyDescent="0.2">
      <c r="A29" s="40">
        <v>22</v>
      </c>
      <c r="B29" s="13" t="s">
        <v>65</v>
      </c>
      <c r="C29" s="14"/>
      <c r="D29" s="15"/>
      <c r="E29" s="15"/>
      <c r="F29" s="16"/>
      <c r="G29" s="16"/>
      <c r="H29" s="16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7"/>
    </row>
    <row r="30" spans="1:27" ht="41.25" customHeight="1" x14ac:dyDescent="0.2">
      <c r="A30" s="40">
        <v>23</v>
      </c>
      <c r="B30" s="13" t="s">
        <v>66</v>
      </c>
      <c r="C30" s="14"/>
      <c r="D30" s="15"/>
      <c r="E30" s="15"/>
      <c r="F30" s="16"/>
      <c r="G30" s="16"/>
      <c r="H30" s="16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7"/>
    </row>
    <row r="31" spans="1:27" ht="41.25" customHeight="1" x14ac:dyDescent="0.2">
      <c r="A31" s="40">
        <v>24</v>
      </c>
      <c r="B31" s="13" t="s">
        <v>67</v>
      </c>
      <c r="C31" s="14">
        <v>3</v>
      </c>
      <c r="D31" s="15"/>
      <c r="E31" s="15">
        <v>3</v>
      </c>
      <c r="F31" s="14">
        <v>0</v>
      </c>
      <c r="G31" s="14">
        <v>0</v>
      </c>
      <c r="H31" s="16">
        <v>4</v>
      </c>
      <c r="I31" s="16">
        <v>4</v>
      </c>
      <c r="J31" s="16">
        <v>3</v>
      </c>
      <c r="K31" s="16">
        <v>3</v>
      </c>
      <c r="L31" s="16">
        <v>3</v>
      </c>
      <c r="M31" s="16">
        <v>3</v>
      </c>
      <c r="N31" s="16">
        <v>3</v>
      </c>
      <c r="O31" s="16">
        <v>0</v>
      </c>
      <c r="P31" s="14">
        <v>1</v>
      </c>
      <c r="Q31" s="14">
        <v>1</v>
      </c>
      <c r="R31" s="16">
        <v>2</v>
      </c>
      <c r="S31" s="16">
        <v>2</v>
      </c>
      <c r="T31" s="16">
        <v>2</v>
      </c>
      <c r="U31" s="16">
        <v>3</v>
      </c>
      <c r="V31" s="16">
        <v>3</v>
      </c>
      <c r="W31" s="16">
        <v>3</v>
      </c>
      <c r="X31" s="14">
        <v>3</v>
      </c>
      <c r="Y31" s="14">
        <v>0</v>
      </c>
      <c r="Z31" s="14">
        <v>0</v>
      </c>
      <c r="AA31" s="17"/>
    </row>
    <row r="32" spans="1:27" ht="41.25" customHeight="1" x14ac:dyDescent="0.2">
      <c r="A32" s="40">
        <v>25</v>
      </c>
      <c r="B32" s="13" t="s">
        <v>68</v>
      </c>
      <c r="C32" s="18">
        <v>3</v>
      </c>
      <c r="D32" s="19">
        <v>0</v>
      </c>
      <c r="E32" s="19">
        <v>3</v>
      </c>
      <c r="F32" s="18">
        <v>0</v>
      </c>
      <c r="G32" s="18">
        <v>0</v>
      </c>
      <c r="H32" s="20">
        <v>3</v>
      </c>
      <c r="I32" s="20">
        <v>3</v>
      </c>
      <c r="J32" s="20">
        <v>3</v>
      </c>
      <c r="K32" s="20">
        <v>3</v>
      </c>
      <c r="L32" s="20">
        <v>3</v>
      </c>
      <c r="M32" s="20">
        <v>3</v>
      </c>
      <c r="N32" s="20">
        <v>3</v>
      </c>
      <c r="O32" s="20">
        <v>0</v>
      </c>
      <c r="P32" s="18">
        <v>3</v>
      </c>
      <c r="Q32" s="21">
        <v>0</v>
      </c>
      <c r="R32" s="20">
        <v>2</v>
      </c>
      <c r="S32" s="20">
        <v>2</v>
      </c>
      <c r="T32" s="20">
        <v>2</v>
      </c>
      <c r="U32" s="20">
        <v>3</v>
      </c>
      <c r="V32" s="20">
        <v>3</v>
      </c>
      <c r="W32" s="20">
        <v>3</v>
      </c>
      <c r="X32" s="18">
        <v>3</v>
      </c>
      <c r="Y32" s="21">
        <v>0</v>
      </c>
      <c r="Z32" s="21">
        <v>0</v>
      </c>
      <c r="AA32" s="22"/>
    </row>
    <row r="33" spans="1:27" ht="41.25" customHeight="1" x14ac:dyDescent="0.2">
      <c r="A33" s="40">
        <v>26</v>
      </c>
      <c r="B33" s="13" t="s">
        <v>69</v>
      </c>
      <c r="C33" s="18">
        <v>4</v>
      </c>
      <c r="D33" s="19"/>
      <c r="E33" s="19">
        <v>3</v>
      </c>
      <c r="F33" s="18">
        <v>0</v>
      </c>
      <c r="G33" s="18">
        <v>0</v>
      </c>
      <c r="H33" s="20">
        <v>0</v>
      </c>
      <c r="I33" s="20">
        <v>0</v>
      </c>
      <c r="J33" s="20">
        <v>4</v>
      </c>
      <c r="K33" s="20">
        <v>4</v>
      </c>
      <c r="L33" s="20">
        <v>4</v>
      </c>
      <c r="M33" s="20">
        <v>4</v>
      </c>
      <c r="N33" s="20">
        <v>4</v>
      </c>
      <c r="O33" s="20">
        <v>3</v>
      </c>
      <c r="P33" s="18">
        <v>0</v>
      </c>
      <c r="Q33" s="21">
        <v>0</v>
      </c>
      <c r="R33" s="20">
        <v>3</v>
      </c>
      <c r="S33" s="20">
        <v>3</v>
      </c>
      <c r="T33" s="20">
        <v>3</v>
      </c>
      <c r="U33" s="20">
        <v>2</v>
      </c>
      <c r="V33" s="20">
        <v>2</v>
      </c>
      <c r="W33" s="20">
        <v>2</v>
      </c>
      <c r="X33" s="18">
        <v>2</v>
      </c>
      <c r="Y33" s="21">
        <v>0</v>
      </c>
      <c r="Z33" s="21">
        <v>0</v>
      </c>
      <c r="AA33" s="22"/>
    </row>
    <row r="34" spans="1:27" ht="41.25" customHeight="1" x14ac:dyDescent="0.2">
      <c r="A34" s="40">
        <v>27</v>
      </c>
      <c r="B34" s="13" t="s">
        <v>70</v>
      </c>
      <c r="C34" s="18">
        <v>4</v>
      </c>
      <c r="D34" s="19"/>
      <c r="E34" s="19">
        <v>3</v>
      </c>
      <c r="F34" s="18">
        <v>0</v>
      </c>
      <c r="G34" s="18">
        <v>0</v>
      </c>
      <c r="H34" s="20">
        <v>0</v>
      </c>
      <c r="I34" s="20">
        <v>0</v>
      </c>
      <c r="J34" s="20">
        <v>4</v>
      </c>
      <c r="K34" s="20">
        <v>4</v>
      </c>
      <c r="L34" s="20">
        <v>4</v>
      </c>
      <c r="M34" s="20">
        <v>4</v>
      </c>
      <c r="N34" s="20">
        <v>4</v>
      </c>
      <c r="O34" s="20">
        <v>0</v>
      </c>
      <c r="P34" s="18">
        <v>0</v>
      </c>
      <c r="Q34" s="21">
        <v>0</v>
      </c>
      <c r="R34" s="20">
        <v>4</v>
      </c>
      <c r="S34" s="20">
        <v>4</v>
      </c>
      <c r="T34" s="20">
        <v>4</v>
      </c>
      <c r="U34" s="20">
        <v>0</v>
      </c>
      <c r="V34" s="20">
        <v>0</v>
      </c>
      <c r="W34" s="20">
        <v>0</v>
      </c>
      <c r="X34" s="18">
        <v>0</v>
      </c>
      <c r="Y34" s="21">
        <v>0</v>
      </c>
      <c r="Z34" s="21">
        <v>0</v>
      </c>
      <c r="AA34" s="22"/>
    </row>
    <row r="35" spans="1:27" ht="41.25" customHeight="1" x14ac:dyDescent="0.2">
      <c r="A35" s="40">
        <v>28</v>
      </c>
      <c r="B35" s="13" t="s">
        <v>71</v>
      </c>
      <c r="C35" s="18"/>
      <c r="D35" s="19"/>
      <c r="E35" s="19"/>
      <c r="F35" s="18"/>
      <c r="G35" s="18"/>
      <c r="H35" s="20"/>
      <c r="I35" s="20"/>
      <c r="J35" s="20"/>
      <c r="K35" s="20"/>
      <c r="L35" s="20"/>
      <c r="M35" s="20"/>
      <c r="N35" s="20"/>
      <c r="O35" s="20"/>
      <c r="P35" s="18"/>
      <c r="Q35" s="21"/>
      <c r="R35" s="20"/>
      <c r="S35" s="20"/>
      <c r="T35" s="20"/>
      <c r="U35" s="20"/>
      <c r="V35" s="20"/>
      <c r="W35" s="20"/>
      <c r="X35" s="18"/>
      <c r="Y35" s="21"/>
      <c r="Z35" s="21"/>
      <c r="AA35" s="22"/>
    </row>
    <row r="36" spans="1:27" ht="41.25" customHeight="1" x14ac:dyDescent="0.2">
      <c r="A36" s="40">
        <v>29</v>
      </c>
      <c r="B36" s="13" t="s">
        <v>72</v>
      </c>
      <c r="C36" s="18"/>
      <c r="D36" s="19"/>
      <c r="E36" s="19"/>
      <c r="F36" s="18"/>
      <c r="G36" s="18"/>
      <c r="H36" s="20"/>
      <c r="I36" s="20"/>
      <c r="J36" s="20"/>
      <c r="K36" s="20"/>
      <c r="L36" s="20"/>
      <c r="M36" s="20"/>
      <c r="N36" s="20"/>
      <c r="O36" s="20"/>
      <c r="P36" s="18"/>
      <c r="Q36" s="21"/>
      <c r="R36" s="20"/>
      <c r="S36" s="20"/>
      <c r="T36" s="20"/>
      <c r="U36" s="20"/>
      <c r="V36" s="20"/>
      <c r="W36" s="20"/>
      <c r="X36" s="18"/>
      <c r="Y36" s="21"/>
      <c r="Z36" s="21"/>
      <c r="AA36" s="22"/>
    </row>
    <row r="37" spans="1:27" ht="41.25" customHeight="1" x14ac:dyDescent="0.2">
      <c r="A37" s="40">
        <v>30</v>
      </c>
      <c r="B37" s="13" t="s">
        <v>73</v>
      </c>
      <c r="C37" s="18">
        <v>4</v>
      </c>
      <c r="D37" s="19">
        <v>0</v>
      </c>
      <c r="E37" s="19">
        <v>4</v>
      </c>
      <c r="F37" s="18">
        <v>0</v>
      </c>
      <c r="G37" s="18">
        <v>0</v>
      </c>
      <c r="H37" s="20">
        <v>0</v>
      </c>
      <c r="I37" s="20">
        <v>0</v>
      </c>
      <c r="J37" s="20">
        <v>4</v>
      </c>
      <c r="K37" s="20">
        <v>4</v>
      </c>
      <c r="L37" s="20">
        <v>4</v>
      </c>
      <c r="M37" s="20">
        <v>4</v>
      </c>
      <c r="N37" s="20">
        <v>4</v>
      </c>
      <c r="O37" s="20">
        <v>3</v>
      </c>
      <c r="P37" s="18">
        <v>0</v>
      </c>
      <c r="Q37" s="21">
        <v>0</v>
      </c>
      <c r="R37" s="20">
        <v>3</v>
      </c>
      <c r="S37" s="20">
        <v>3</v>
      </c>
      <c r="T37" s="20">
        <v>3</v>
      </c>
      <c r="U37" s="20">
        <v>3</v>
      </c>
      <c r="V37" s="20">
        <v>3</v>
      </c>
      <c r="W37" s="20">
        <v>3</v>
      </c>
      <c r="X37" s="18">
        <v>3</v>
      </c>
      <c r="Y37" s="21">
        <v>0</v>
      </c>
      <c r="Z37" s="21">
        <v>0</v>
      </c>
      <c r="AA37" s="22"/>
    </row>
    <row r="38" spans="1:27" ht="41.25" customHeight="1" x14ac:dyDescent="0.2">
      <c r="A38" s="40">
        <v>31</v>
      </c>
      <c r="B38" s="13" t="s">
        <v>74</v>
      </c>
      <c r="C38" s="18"/>
      <c r="D38" s="19"/>
      <c r="E38" s="19"/>
      <c r="F38" s="18"/>
      <c r="G38" s="18"/>
      <c r="H38" s="20"/>
      <c r="I38" s="20"/>
      <c r="J38" s="20"/>
      <c r="K38" s="20"/>
      <c r="L38" s="20"/>
      <c r="M38" s="20"/>
      <c r="N38" s="20"/>
      <c r="O38" s="20"/>
      <c r="P38" s="18"/>
      <c r="Q38" s="21"/>
      <c r="R38" s="20"/>
      <c r="S38" s="20"/>
      <c r="T38" s="20"/>
      <c r="U38" s="20"/>
      <c r="V38" s="20"/>
      <c r="W38" s="20"/>
      <c r="X38" s="18"/>
      <c r="Y38" s="21"/>
      <c r="Z38" s="21"/>
      <c r="AA38" s="22"/>
    </row>
    <row r="39" spans="1:27" ht="41.25" customHeight="1" x14ac:dyDescent="0.2">
      <c r="A39" s="40">
        <v>32</v>
      </c>
      <c r="B39" s="13" t="s">
        <v>75</v>
      </c>
      <c r="C39" s="18"/>
      <c r="D39" s="19"/>
      <c r="E39" s="19"/>
      <c r="F39" s="18"/>
      <c r="G39" s="18"/>
      <c r="H39" s="20"/>
      <c r="I39" s="20"/>
      <c r="J39" s="20"/>
      <c r="K39" s="20"/>
      <c r="L39" s="20"/>
      <c r="M39" s="20"/>
      <c r="N39" s="20"/>
      <c r="O39" s="20"/>
      <c r="P39" s="18"/>
      <c r="Q39" s="21"/>
      <c r="R39" s="20"/>
      <c r="S39" s="20"/>
      <c r="T39" s="20"/>
      <c r="U39" s="20"/>
      <c r="V39" s="20"/>
      <c r="W39" s="20"/>
      <c r="X39" s="18"/>
      <c r="Y39" s="21"/>
      <c r="Z39" s="21"/>
      <c r="AA39" s="22"/>
    </row>
    <row r="40" spans="1:27" ht="41.25" customHeight="1" x14ac:dyDescent="0.2">
      <c r="A40" s="40">
        <v>33</v>
      </c>
      <c r="B40" s="13" t="s">
        <v>76</v>
      </c>
      <c r="C40" s="18">
        <v>1</v>
      </c>
      <c r="D40" s="19">
        <v>0</v>
      </c>
      <c r="E40" s="19">
        <v>4</v>
      </c>
      <c r="F40" s="18">
        <v>0</v>
      </c>
      <c r="G40" s="18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8">
        <v>0</v>
      </c>
      <c r="Q40" s="21">
        <v>0</v>
      </c>
      <c r="R40" s="20">
        <v>0</v>
      </c>
      <c r="S40" s="20">
        <v>0</v>
      </c>
      <c r="T40" s="20">
        <v>0</v>
      </c>
      <c r="U40" s="20">
        <v>4</v>
      </c>
      <c r="V40" s="20">
        <v>4</v>
      </c>
      <c r="W40" s="20">
        <v>4</v>
      </c>
      <c r="X40" s="18">
        <v>4</v>
      </c>
      <c r="Y40" s="21">
        <v>0</v>
      </c>
      <c r="Z40" s="21">
        <v>0</v>
      </c>
      <c r="AA40" s="22"/>
    </row>
    <row r="41" spans="1:27" ht="41.25" customHeight="1" x14ac:dyDescent="0.2">
      <c r="A41" s="40">
        <v>34</v>
      </c>
      <c r="B41" s="13" t="s">
        <v>77</v>
      </c>
      <c r="C41" s="18">
        <v>4</v>
      </c>
      <c r="D41" s="19"/>
      <c r="E41" s="19">
        <v>3</v>
      </c>
      <c r="F41" s="18">
        <v>0</v>
      </c>
      <c r="G41" s="18">
        <v>0</v>
      </c>
      <c r="H41" s="20">
        <v>0</v>
      </c>
      <c r="I41" s="20">
        <v>0</v>
      </c>
      <c r="J41" s="20">
        <v>3</v>
      </c>
      <c r="K41" s="20">
        <v>3</v>
      </c>
      <c r="L41" s="20">
        <v>3</v>
      </c>
      <c r="M41" s="20">
        <v>3</v>
      </c>
      <c r="N41" s="20">
        <v>3</v>
      </c>
      <c r="O41" s="20">
        <v>0</v>
      </c>
      <c r="P41" s="18">
        <v>4</v>
      </c>
      <c r="Q41" s="21">
        <v>4</v>
      </c>
      <c r="R41" s="20">
        <v>2</v>
      </c>
      <c r="S41" s="20">
        <v>2</v>
      </c>
      <c r="T41" s="20">
        <v>2</v>
      </c>
      <c r="U41" s="20">
        <v>0</v>
      </c>
      <c r="V41" s="20">
        <v>0</v>
      </c>
      <c r="W41" s="20">
        <v>0</v>
      </c>
      <c r="X41" s="18">
        <v>0</v>
      </c>
      <c r="Y41" s="21">
        <v>0</v>
      </c>
      <c r="Z41" s="21">
        <v>0</v>
      </c>
      <c r="AA41" s="22"/>
    </row>
    <row r="42" spans="1:27" ht="41.25" customHeight="1" x14ac:dyDescent="0.2">
      <c r="A42" s="40">
        <v>35</v>
      </c>
      <c r="B42" s="13" t="s">
        <v>78</v>
      </c>
      <c r="C42" s="18">
        <v>4</v>
      </c>
      <c r="D42" s="19"/>
      <c r="E42" s="19">
        <v>3</v>
      </c>
      <c r="F42" s="18">
        <v>0</v>
      </c>
      <c r="G42" s="18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8">
        <v>0</v>
      </c>
      <c r="Q42" s="21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18">
        <v>0</v>
      </c>
      <c r="Y42" s="21">
        <v>0</v>
      </c>
      <c r="Z42" s="21">
        <v>4</v>
      </c>
      <c r="AA42" s="22"/>
    </row>
    <row r="43" spans="1:27" ht="41.25" customHeight="1" x14ac:dyDescent="0.2">
      <c r="A43" s="40">
        <v>36</v>
      </c>
      <c r="B43" s="13" t="s">
        <v>79</v>
      </c>
      <c r="C43" s="18"/>
      <c r="D43" s="19"/>
      <c r="E43" s="19"/>
      <c r="F43" s="18"/>
      <c r="G43" s="18"/>
      <c r="H43" s="20"/>
      <c r="I43" s="20"/>
      <c r="J43" s="20"/>
      <c r="K43" s="20"/>
      <c r="L43" s="20"/>
      <c r="M43" s="20"/>
      <c r="N43" s="20"/>
      <c r="O43" s="20"/>
      <c r="P43" s="18"/>
      <c r="Q43" s="21"/>
      <c r="R43" s="20"/>
      <c r="S43" s="20"/>
      <c r="T43" s="20"/>
      <c r="U43" s="20"/>
      <c r="V43" s="20"/>
      <c r="W43" s="20"/>
      <c r="X43" s="18"/>
      <c r="Y43" s="21"/>
      <c r="Z43" s="21"/>
      <c r="AA43" s="22"/>
    </row>
    <row r="44" spans="1:27" ht="41.25" customHeight="1" x14ac:dyDescent="0.2">
      <c r="A44" s="40">
        <v>37</v>
      </c>
      <c r="B44" s="13" t="s">
        <v>80</v>
      </c>
      <c r="C44" s="18"/>
      <c r="D44" s="19"/>
      <c r="E44" s="19"/>
      <c r="F44" s="18"/>
      <c r="G44" s="18"/>
      <c r="H44" s="20"/>
      <c r="I44" s="20"/>
      <c r="J44" s="20"/>
      <c r="K44" s="20"/>
      <c r="L44" s="20"/>
      <c r="M44" s="20"/>
      <c r="N44" s="20"/>
      <c r="O44" s="20"/>
      <c r="P44" s="18"/>
      <c r="Q44" s="21"/>
      <c r="R44" s="20"/>
      <c r="S44" s="20"/>
      <c r="T44" s="20"/>
      <c r="U44" s="20"/>
      <c r="V44" s="20"/>
      <c r="W44" s="20"/>
      <c r="X44" s="18"/>
      <c r="Y44" s="21"/>
      <c r="Z44" s="21"/>
      <c r="AA44" s="22"/>
    </row>
    <row r="45" spans="1:27" ht="41.25" customHeight="1" x14ac:dyDescent="0.2">
      <c r="A45" s="40">
        <v>38</v>
      </c>
      <c r="B45" s="13" t="s">
        <v>81</v>
      </c>
      <c r="C45" s="18"/>
      <c r="D45" s="19"/>
      <c r="E45" s="19"/>
      <c r="F45" s="18"/>
      <c r="G45" s="18"/>
      <c r="H45" s="20"/>
      <c r="I45" s="20"/>
      <c r="J45" s="20"/>
      <c r="K45" s="20"/>
      <c r="L45" s="20"/>
      <c r="M45" s="20"/>
      <c r="N45" s="20"/>
      <c r="O45" s="20"/>
      <c r="P45" s="18"/>
      <c r="Q45" s="21"/>
      <c r="R45" s="20"/>
      <c r="S45" s="20"/>
      <c r="T45" s="20"/>
      <c r="U45" s="20"/>
      <c r="V45" s="20"/>
      <c r="W45" s="20"/>
      <c r="X45" s="18"/>
      <c r="Y45" s="21"/>
      <c r="Z45" s="21"/>
      <c r="AA45" s="22"/>
    </row>
    <row r="46" spans="1:27" ht="41.25" customHeight="1" x14ac:dyDescent="0.2">
      <c r="A46" s="40">
        <v>39</v>
      </c>
      <c r="B46" s="13" t="s">
        <v>82</v>
      </c>
      <c r="C46" s="18"/>
      <c r="D46" s="19"/>
      <c r="E46" s="19"/>
      <c r="F46" s="18"/>
      <c r="G46" s="18"/>
      <c r="H46" s="20"/>
      <c r="I46" s="20"/>
      <c r="J46" s="20"/>
      <c r="K46" s="20"/>
      <c r="L46" s="20"/>
      <c r="M46" s="20"/>
      <c r="N46" s="20"/>
      <c r="O46" s="20"/>
      <c r="P46" s="18"/>
      <c r="Q46" s="21"/>
      <c r="R46" s="20"/>
      <c r="S46" s="20"/>
      <c r="T46" s="20"/>
      <c r="U46" s="20"/>
      <c r="V46" s="20"/>
      <c r="W46" s="20"/>
      <c r="X46" s="18"/>
      <c r="Y46" s="21"/>
      <c r="Z46" s="21"/>
      <c r="AA46" s="22"/>
    </row>
    <row r="47" spans="1:27" ht="41.25" customHeight="1" x14ac:dyDescent="0.2">
      <c r="A47" s="40">
        <v>40</v>
      </c>
      <c r="B47" s="13" t="s">
        <v>83</v>
      </c>
      <c r="C47" s="18"/>
      <c r="D47" s="19"/>
      <c r="E47" s="19"/>
      <c r="F47" s="18"/>
      <c r="G47" s="18"/>
      <c r="H47" s="20"/>
      <c r="I47" s="20"/>
      <c r="J47" s="20"/>
      <c r="K47" s="20"/>
      <c r="L47" s="20"/>
      <c r="M47" s="20"/>
      <c r="N47" s="20"/>
      <c r="O47" s="20"/>
      <c r="P47" s="18"/>
      <c r="Q47" s="21"/>
      <c r="R47" s="20"/>
      <c r="S47" s="20"/>
      <c r="T47" s="20"/>
      <c r="U47" s="20"/>
      <c r="V47" s="20"/>
      <c r="W47" s="20"/>
      <c r="X47" s="18"/>
      <c r="Y47" s="21"/>
      <c r="Z47" s="21"/>
      <c r="AA47" s="22"/>
    </row>
    <row r="48" spans="1:27" ht="41.25" customHeight="1" x14ac:dyDescent="0.2">
      <c r="A48" s="40">
        <v>41</v>
      </c>
      <c r="B48" s="13" t="s">
        <v>84</v>
      </c>
      <c r="C48" s="18">
        <v>4</v>
      </c>
      <c r="D48" s="19"/>
      <c r="E48" s="19">
        <v>4</v>
      </c>
      <c r="F48" s="18">
        <v>0</v>
      </c>
      <c r="G48" s="18">
        <v>0</v>
      </c>
      <c r="H48" s="20">
        <v>0</v>
      </c>
      <c r="I48" s="20">
        <v>0</v>
      </c>
      <c r="J48" s="20">
        <v>3</v>
      </c>
      <c r="K48" s="20">
        <v>3</v>
      </c>
      <c r="L48" s="20">
        <v>3</v>
      </c>
      <c r="M48" s="20">
        <v>3</v>
      </c>
      <c r="N48" s="20">
        <v>3</v>
      </c>
      <c r="O48" s="20">
        <v>4</v>
      </c>
      <c r="P48" s="18">
        <v>0</v>
      </c>
      <c r="Q48" s="21">
        <v>0</v>
      </c>
      <c r="R48" s="20">
        <v>3</v>
      </c>
      <c r="S48" s="20">
        <v>3</v>
      </c>
      <c r="T48" s="20">
        <v>3</v>
      </c>
      <c r="U48" s="20">
        <v>0</v>
      </c>
      <c r="V48" s="20">
        <v>0</v>
      </c>
      <c r="W48" s="20">
        <v>0</v>
      </c>
      <c r="X48" s="18">
        <v>0</v>
      </c>
      <c r="Y48" s="21">
        <v>0</v>
      </c>
      <c r="Z48" s="21">
        <v>0</v>
      </c>
      <c r="AA48" s="22"/>
    </row>
    <row r="49" spans="1:27" ht="41.25" customHeight="1" x14ac:dyDescent="0.2">
      <c r="A49" s="40">
        <v>42</v>
      </c>
      <c r="B49" s="13" t="s">
        <v>85</v>
      </c>
      <c r="C49" s="18"/>
      <c r="D49" s="19"/>
      <c r="E49" s="19"/>
      <c r="F49" s="18"/>
      <c r="G49" s="18"/>
      <c r="H49" s="20"/>
      <c r="I49" s="20"/>
      <c r="J49" s="20"/>
      <c r="K49" s="20"/>
      <c r="L49" s="20"/>
      <c r="M49" s="20"/>
      <c r="N49" s="20"/>
      <c r="O49" s="20"/>
      <c r="P49" s="18"/>
      <c r="Q49" s="21"/>
      <c r="R49" s="20"/>
      <c r="S49" s="20"/>
      <c r="T49" s="20"/>
      <c r="U49" s="20"/>
      <c r="V49" s="20"/>
      <c r="W49" s="20"/>
      <c r="X49" s="18"/>
      <c r="Y49" s="21"/>
      <c r="Z49" s="21"/>
      <c r="AA49" s="22"/>
    </row>
    <row r="50" spans="1:27" ht="41.25" customHeight="1" x14ac:dyDescent="0.2">
      <c r="A50" s="40">
        <v>43</v>
      </c>
      <c r="B50" s="13" t="s">
        <v>86</v>
      </c>
      <c r="C50" s="18"/>
      <c r="D50" s="19"/>
      <c r="E50" s="19"/>
      <c r="F50" s="18"/>
      <c r="G50" s="18"/>
      <c r="H50" s="20"/>
      <c r="I50" s="20"/>
      <c r="J50" s="20"/>
      <c r="K50" s="20"/>
      <c r="L50" s="20"/>
      <c r="M50" s="20"/>
      <c r="N50" s="20"/>
      <c r="O50" s="20"/>
      <c r="P50" s="18"/>
      <c r="Q50" s="21"/>
      <c r="R50" s="20"/>
      <c r="S50" s="20"/>
      <c r="T50" s="20"/>
      <c r="U50" s="20"/>
      <c r="V50" s="20"/>
      <c r="W50" s="20"/>
      <c r="X50" s="18"/>
      <c r="Y50" s="21"/>
      <c r="Z50" s="21"/>
      <c r="AA50" s="22"/>
    </row>
    <row r="51" spans="1:27" ht="41.25" customHeight="1" x14ac:dyDescent="0.2">
      <c r="A51" s="40">
        <v>44</v>
      </c>
      <c r="B51" s="13" t="s">
        <v>87</v>
      </c>
      <c r="C51" s="18">
        <v>4</v>
      </c>
      <c r="D51" s="19"/>
      <c r="E51" s="19">
        <v>0</v>
      </c>
      <c r="F51" s="18">
        <v>0</v>
      </c>
      <c r="G51" s="18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18">
        <v>0</v>
      </c>
      <c r="Q51" s="21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18">
        <v>0</v>
      </c>
      <c r="Y51" s="21">
        <v>4</v>
      </c>
      <c r="Z51" s="21">
        <v>0</v>
      </c>
      <c r="AA51" s="22"/>
    </row>
    <row r="52" spans="1:27" ht="41.25" customHeight="1" x14ac:dyDescent="0.2">
      <c r="A52" s="40">
        <v>45</v>
      </c>
      <c r="B52" s="13" t="s">
        <v>88</v>
      </c>
      <c r="C52" s="18">
        <v>3</v>
      </c>
      <c r="D52" s="19">
        <v>0</v>
      </c>
      <c r="E52" s="19">
        <v>2</v>
      </c>
      <c r="F52" s="18">
        <v>0</v>
      </c>
      <c r="G52" s="18">
        <v>0</v>
      </c>
      <c r="H52" s="20">
        <v>2</v>
      </c>
      <c r="I52" s="20">
        <v>2</v>
      </c>
      <c r="J52" s="20">
        <v>2</v>
      </c>
      <c r="K52" s="20">
        <v>2</v>
      </c>
      <c r="L52" s="20">
        <v>2</v>
      </c>
      <c r="M52" s="20">
        <v>2</v>
      </c>
      <c r="N52" s="20">
        <v>2</v>
      </c>
      <c r="O52" s="20">
        <v>0</v>
      </c>
      <c r="P52" s="18">
        <v>0</v>
      </c>
      <c r="Q52" s="21">
        <v>0</v>
      </c>
      <c r="R52" s="20">
        <v>1</v>
      </c>
      <c r="S52" s="20">
        <v>1</v>
      </c>
      <c r="T52" s="20">
        <v>1</v>
      </c>
      <c r="U52" s="20">
        <v>0</v>
      </c>
      <c r="V52" s="20">
        <v>0</v>
      </c>
      <c r="W52" s="20">
        <v>0</v>
      </c>
      <c r="X52" s="18">
        <v>0</v>
      </c>
      <c r="Y52" s="21">
        <v>0</v>
      </c>
      <c r="Z52" s="21">
        <v>0</v>
      </c>
      <c r="AA52" s="22"/>
    </row>
    <row r="53" spans="1:27" ht="41.25" customHeight="1" x14ac:dyDescent="0.2">
      <c r="A53" s="40">
        <v>46</v>
      </c>
      <c r="B53" s="13" t="s">
        <v>89</v>
      </c>
      <c r="C53" s="18"/>
      <c r="D53" s="19"/>
      <c r="E53" s="19"/>
      <c r="F53" s="18"/>
      <c r="G53" s="18"/>
      <c r="H53" s="20"/>
      <c r="I53" s="20"/>
      <c r="J53" s="20"/>
      <c r="K53" s="20"/>
      <c r="L53" s="20"/>
      <c r="M53" s="20"/>
      <c r="N53" s="20"/>
      <c r="O53" s="20"/>
      <c r="P53" s="18"/>
      <c r="Q53" s="21"/>
      <c r="R53" s="20"/>
      <c r="S53" s="20"/>
      <c r="T53" s="20"/>
      <c r="U53" s="20"/>
      <c r="V53" s="20"/>
      <c r="W53" s="20"/>
      <c r="X53" s="18"/>
      <c r="Y53" s="21"/>
      <c r="Z53" s="21"/>
      <c r="AA53" s="22"/>
    </row>
    <row r="54" spans="1:27" ht="41.25" customHeight="1" x14ac:dyDescent="0.2">
      <c r="A54" s="40">
        <v>47</v>
      </c>
      <c r="B54" s="13" t="s">
        <v>90</v>
      </c>
      <c r="C54" s="18"/>
      <c r="D54" s="19"/>
      <c r="E54" s="19"/>
      <c r="F54" s="18"/>
      <c r="G54" s="18"/>
      <c r="H54" s="20"/>
      <c r="I54" s="20"/>
      <c r="J54" s="20"/>
      <c r="K54" s="20"/>
      <c r="L54" s="20"/>
      <c r="M54" s="20"/>
      <c r="N54" s="20"/>
      <c r="O54" s="20"/>
      <c r="P54" s="18"/>
      <c r="Q54" s="21"/>
      <c r="R54" s="20"/>
      <c r="S54" s="20"/>
      <c r="T54" s="20"/>
      <c r="U54" s="20"/>
      <c r="V54" s="20"/>
      <c r="W54" s="20"/>
      <c r="X54" s="18"/>
      <c r="Y54" s="21"/>
      <c r="Z54" s="21"/>
      <c r="AA54" s="22"/>
    </row>
    <row r="55" spans="1:27" ht="41.25" customHeight="1" x14ac:dyDescent="0.2">
      <c r="A55" s="40">
        <v>48</v>
      </c>
      <c r="B55" s="13" t="s">
        <v>91</v>
      </c>
      <c r="C55" s="18"/>
      <c r="D55" s="19"/>
      <c r="E55" s="19"/>
      <c r="F55" s="18"/>
      <c r="G55" s="18"/>
      <c r="H55" s="20"/>
      <c r="I55" s="20"/>
      <c r="J55" s="20"/>
      <c r="K55" s="20"/>
      <c r="L55" s="20"/>
      <c r="M55" s="20"/>
      <c r="N55" s="20"/>
      <c r="O55" s="20"/>
      <c r="P55" s="18"/>
      <c r="Q55" s="21"/>
      <c r="R55" s="20"/>
      <c r="S55" s="20"/>
      <c r="T55" s="20"/>
      <c r="U55" s="20"/>
      <c r="V55" s="20"/>
      <c r="W55" s="20"/>
      <c r="X55" s="18"/>
      <c r="Y55" s="21"/>
      <c r="Z55" s="21"/>
      <c r="AA55" s="22"/>
    </row>
    <row r="56" spans="1:27" ht="41.25" customHeight="1" x14ac:dyDescent="0.2">
      <c r="A56" s="40">
        <v>49</v>
      </c>
      <c r="B56" s="13" t="s">
        <v>92</v>
      </c>
      <c r="C56" s="18">
        <v>4</v>
      </c>
      <c r="D56" s="19"/>
      <c r="E56" s="19">
        <v>3</v>
      </c>
      <c r="F56" s="18">
        <v>2</v>
      </c>
      <c r="G56" s="18">
        <v>3</v>
      </c>
      <c r="H56" s="20">
        <v>2</v>
      </c>
      <c r="I56" s="20">
        <v>2</v>
      </c>
      <c r="J56" s="20">
        <v>1</v>
      </c>
      <c r="K56" s="20">
        <v>1</v>
      </c>
      <c r="L56" s="20">
        <v>1</v>
      </c>
      <c r="M56" s="20">
        <v>1</v>
      </c>
      <c r="N56" s="20">
        <v>1</v>
      </c>
      <c r="O56" s="20">
        <v>0</v>
      </c>
      <c r="P56" s="18">
        <v>0</v>
      </c>
      <c r="Q56" s="21">
        <v>0</v>
      </c>
      <c r="R56" s="20">
        <v>4</v>
      </c>
      <c r="S56" s="20">
        <v>4</v>
      </c>
      <c r="T56" s="20">
        <v>4</v>
      </c>
      <c r="U56" s="20">
        <v>2</v>
      </c>
      <c r="V56" s="20">
        <v>2</v>
      </c>
      <c r="W56" s="20">
        <v>2</v>
      </c>
      <c r="X56" s="18">
        <v>2</v>
      </c>
      <c r="Y56" s="21">
        <v>2</v>
      </c>
      <c r="Z56" s="21">
        <v>4</v>
      </c>
      <c r="AA56" s="22"/>
    </row>
    <row r="57" spans="1:27" ht="41.25" customHeight="1" x14ac:dyDescent="0.2">
      <c r="A57" s="40">
        <v>50</v>
      </c>
      <c r="B57" s="13" t="s">
        <v>93</v>
      </c>
      <c r="C57" s="18"/>
      <c r="D57" s="19"/>
      <c r="E57" s="19"/>
      <c r="F57" s="18"/>
      <c r="G57" s="18"/>
      <c r="H57" s="20"/>
      <c r="I57" s="20"/>
      <c r="J57" s="20"/>
      <c r="K57" s="20"/>
      <c r="L57" s="20"/>
      <c r="M57" s="20"/>
      <c r="N57" s="20"/>
      <c r="O57" s="20"/>
      <c r="P57" s="18"/>
      <c r="Q57" s="21"/>
      <c r="R57" s="20"/>
      <c r="S57" s="20"/>
      <c r="T57" s="20"/>
      <c r="U57" s="20"/>
      <c r="V57" s="20"/>
      <c r="W57" s="20"/>
      <c r="X57" s="18"/>
      <c r="Y57" s="21"/>
      <c r="Z57" s="21"/>
      <c r="AA57" s="22"/>
    </row>
    <row r="58" spans="1:27" ht="41.25" customHeight="1" x14ac:dyDescent="0.2">
      <c r="A58" s="39">
        <v>51</v>
      </c>
      <c r="B58" s="13" t="s">
        <v>94</v>
      </c>
      <c r="C58" s="18"/>
      <c r="D58" s="19"/>
      <c r="E58" s="19"/>
      <c r="F58" s="18"/>
      <c r="G58" s="18"/>
      <c r="H58" s="20"/>
      <c r="I58" s="20"/>
      <c r="J58" s="20"/>
      <c r="K58" s="20"/>
      <c r="L58" s="20"/>
      <c r="M58" s="20"/>
      <c r="N58" s="20"/>
      <c r="O58" s="20"/>
      <c r="P58" s="18"/>
      <c r="Q58" s="21"/>
      <c r="R58" s="20"/>
      <c r="S58" s="20"/>
      <c r="T58" s="20"/>
      <c r="U58" s="20"/>
      <c r="V58" s="20"/>
      <c r="W58" s="20"/>
      <c r="X58" s="18"/>
      <c r="Y58" s="21"/>
      <c r="Z58" s="21"/>
      <c r="AA58" s="22"/>
    </row>
    <row r="59" spans="1:27" ht="41.25" customHeight="1" x14ac:dyDescent="0.2">
      <c r="A59" s="39">
        <v>52</v>
      </c>
      <c r="B59" s="13" t="s">
        <v>95</v>
      </c>
      <c r="C59" s="18"/>
      <c r="D59" s="19"/>
      <c r="E59" s="19"/>
      <c r="F59" s="18"/>
      <c r="G59" s="18"/>
      <c r="H59" s="20"/>
      <c r="I59" s="20"/>
      <c r="J59" s="20"/>
      <c r="K59" s="20"/>
      <c r="L59" s="20"/>
      <c r="M59" s="20"/>
      <c r="N59" s="20"/>
      <c r="O59" s="20"/>
      <c r="P59" s="18"/>
      <c r="Q59" s="21"/>
      <c r="R59" s="20"/>
      <c r="S59" s="20"/>
      <c r="T59" s="20"/>
      <c r="U59" s="20"/>
      <c r="V59" s="20"/>
      <c r="W59" s="20"/>
      <c r="X59" s="18"/>
      <c r="Y59" s="21"/>
      <c r="Z59" s="21"/>
      <c r="AA59" s="22"/>
    </row>
    <row r="60" spans="1:27" ht="41.25" customHeight="1" x14ac:dyDescent="0.2">
      <c r="A60" s="39">
        <v>53</v>
      </c>
      <c r="B60" s="13" t="s">
        <v>96</v>
      </c>
      <c r="C60" s="18"/>
      <c r="D60" s="19"/>
      <c r="E60" s="19"/>
      <c r="F60" s="18"/>
      <c r="G60" s="18"/>
      <c r="H60" s="20"/>
      <c r="I60" s="20"/>
      <c r="J60" s="20"/>
      <c r="K60" s="20"/>
      <c r="L60" s="20"/>
      <c r="M60" s="20"/>
      <c r="N60" s="20"/>
      <c r="O60" s="20"/>
      <c r="P60" s="18"/>
      <c r="Q60" s="21"/>
      <c r="R60" s="20"/>
      <c r="S60" s="20"/>
      <c r="T60" s="20"/>
      <c r="U60" s="20"/>
      <c r="V60" s="20"/>
      <c r="W60" s="20"/>
      <c r="X60" s="18"/>
      <c r="Y60" s="21"/>
      <c r="Z60" s="21"/>
      <c r="AA60" s="22"/>
    </row>
    <row r="61" spans="1:27" ht="41.25" customHeight="1" thickBot="1" x14ac:dyDescent="0.25">
      <c r="A61" s="39">
        <v>54</v>
      </c>
      <c r="B61" s="13" t="s">
        <v>97</v>
      </c>
      <c r="C61" s="23"/>
      <c r="D61" s="24"/>
      <c r="E61" s="24"/>
      <c r="F61" s="25"/>
      <c r="G61" s="25"/>
      <c r="H61" s="25"/>
      <c r="I61" s="23"/>
      <c r="J61" s="23"/>
      <c r="K61" s="23"/>
      <c r="L61" s="23"/>
      <c r="M61" s="23"/>
      <c r="N61" s="23"/>
      <c r="O61" s="23"/>
      <c r="P61" s="23"/>
      <c r="Q61" s="26"/>
      <c r="R61" s="23"/>
      <c r="S61" s="23"/>
      <c r="T61" s="23"/>
      <c r="U61" s="23"/>
      <c r="V61" s="23"/>
      <c r="W61" s="23"/>
      <c r="X61" s="23"/>
      <c r="Y61" s="26"/>
      <c r="Z61" s="26"/>
      <c r="AA61" s="27"/>
    </row>
    <row r="62" spans="1:27" s="30" customFormat="1" ht="30" customHeight="1" x14ac:dyDescent="0.2">
      <c r="A62" s="28"/>
      <c r="B62" s="41" t="s">
        <v>2</v>
      </c>
      <c r="C62" s="29">
        <v>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8"/>
    </row>
    <row r="63" spans="1:27" s="30" customFormat="1" ht="30" customHeight="1" x14ac:dyDescent="0.2">
      <c r="A63" s="31"/>
      <c r="B63" s="42" t="s">
        <v>3</v>
      </c>
      <c r="C63" s="32">
        <f t="shared" ref="C63:Z63" si="0">COUNTIF(C9:C61,1)</f>
        <v>2</v>
      </c>
      <c r="D63" s="32">
        <f t="shared" si="0"/>
        <v>0</v>
      </c>
      <c r="E63" s="32">
        <f t="shared" si="0"/>
        <v>0</v>
      </c>
      <c r="F63" s="32">
        <f t="shared" si="0"/>
        <v>1</v>
      </c>
      <c r="G63" s="32">
        <f t="shared" si="0"/>
        <v>1</v>
      </c>
      <c r="H63" s="32">
        <f t="shared" si="0"/>
        <v>0</v>
      </c>
      <c r="I63" s="32">
        <f t="shared" si="0"/>
        <v>0</v>
      </c>
      <c r="J63" s="32">
        <f t="shared" si="0"/>
        <v>1</v>
      </c>
      <c r="K63" s="32">
        <f t="shared" si="0"/>
        <v>1</v>
      </c>
      <c r="L63" s="32">
        <f t="shared" si="0"/>
        <v>1</v>
      </c>
      <c r="M63" s="32">
        <f t="shared" si="0"/>
        <v>1</v>
      </c>
      <c r="N63" s="32">
        <f t="shared" si="0"/>
        <v>1</v>
      </c>
      <c r="O63" s="32">
        <f t="shared" si="0"/>
        <v>0</v>
      </c>
      <c r="P63" s="32">
        <f t="shared" si="0"/>
        <v>1</v>
      </c>
      <c r="Q63" s="32">
        <f t="shared" si="0"/>
        <v>1</v>
      </c>
      <c r="R63" s="32">
        <f t="shared" si="0"/>
        <v>1</v>
      </c>
      <c r="S63" s="32">
        <f t="shared" si="0"/>
        <v>1</v>
      </c>
      <c r="T63" s="32">
        <f t="shared" si="0"/>
        <v>1</v>
      </c>
      <c r="U63" s="32">
        <f t="shared" si="0"/>
        <v>0</v>
      </c>
      <c r="V63" s="32">
        <f t="shared" si="0"/>
        <v>0</v>
      </c>
      <c r="W63" s="32">
        <f t="shared" si="0"/>
        <v>0</v>
      </c>
      <c r="X63" s="32">
        <f t="shared" si="0"/>
        <v>0</v>
      </c>
      <c r="Y63" s="32">
        <f t="shared" si="0"/>
        <v>1</v>
      </c>
      <c r="Z63" s="32">
        <f t="shared" si="0"/>
        <v>0</v>
      </c>
      <c r="AA63" s="31"/>
    </row>
    <row r="64" spans="1:27" s="30" customFormat="1" ht="30" customHeight="1" x14ac:dyDescent="0.2">
      <c r="A64" s="31"/>
      <c r="B64" s="43" t="s">
        <v>4</v>
      </c>
      <c r="C64" s="32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1"/>
    </row>
    <row r="65" spans="1:27" s="30" customFormat="1" ht="30" customHeight="1" x14ac:dyDescent="0.2">
      <c r="A65" s="31"/>
      <c r="B65" s="43" t="s">
        <v>5</v>
      </c>
      <c r="C65" s="32">
        <f t="shared" ref="C65:Z65" si="1">COUNTIF(C9:C61,2)</f>
        <v>0</v>
      </c>
      <c r="D65" s="32">
        <f t="shared" si="1"/>
        <v>1</v>
      </c>
      <c r="E65" s="32">
        <f t="shared" si="1"/>
        <v>5</v>
      </c>
      <c r="F65" s="32">
        <f t="shared" si="1"/>
        <v>1</v>
      </c>
      <c r="G65" s="32">
        <f t="shared" si="1"/>
        <v>1</v>
      </c>
      <c r="H65" s="32">
        <f t="shared" si="1"/>
        <v>2</v>
      </c>
      <c r="I65" s="32">
        <f t="shared" si="1"/>
        <v>2</v>
      </c>
      <c r="J65" s="32">
        <f t="shared" si="1"/>
        <v>3</v>
      </c>
      <c r="K65" s="32">
        <f t="shared" si="1"/>
        <v>3</v>
      </c>
      <c r="L65" s="32">
        <f t="shared" si="1"/>
        <v>3</v>
      </c>
      <c r="M65" s="32">
        <f t="shared" si="1"/>
        <v>3</v>
      </c>
      <c r="N65" s="32">
        <f t="shared" si="1"/>
        <v>3</v>
      </c>
      <c r="O65" s="32">
        <f t="shared" si="1"/>
        <v>2</v>
      </c>
      <c r="P65" s="32">
        <f t="shared" si="1"/>
        <v>3</v>
      </c>
      <c r="Q65" s="32">
        <f t="shared" si="1"/>
        <v>2</v>
      </c>
      <c r="R65" s="32">
        <f t="shared" si="1"/>
        <v>5</v>
      </c>
      <c r="S65" s="32">
        <f t="shared" si="1"/>
        <v>5</v>
      </c>
      <c r="T65" s="32">
        <f t="shared" si="1"/>
        <v>5</v>
      </c>
      <c r="U65" s="32">
        <f t="shared" si="1"/>
        <v>4</v>
      </c>
      <c r="V65" s="32">
        <f t="shared" si="1"/>
        <v>4</v>
      </c>
      <c r="W65" s="32">
        <f t="shared" si="1"/>
        <v>4</v>
      </c>
      <c r="X65" s="32">
        <f t="shared" si="1"/>
        <v>4</v>
      </c>
      <c r="Y65" s="32">
        <f t="shared" si="1"/>
        <v>1</v>
      </c>
      <c r="Z65" s="32">
        <f t="shared" si="1"/>
        <v>0</v>
      </c>
      <c r="AA65" s="31"/>
    </row>
    <row r="66" spans="1:27" s="30" customFormat="1" ht="30" customHeight="1" x14ac:dyDescent="0.2">
      <c r="A66" s="31"/>
      <c r="B66" s="43" t="s">
        <v>6</v>
      </c>
      <c r="C66" s="32">
        <v>1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1"/>
    </row>
    <row r="67" spans="1:27" s="30" customFormat="1" ht="30" customHeight="1" x14ac:dyDescent="0.2">
      <c r="A67" s="31"/>
      <c r="B67" s="43" t="s">
        <v>7</v>
      </c>
      <c r="C67" s="32">
        <f t="shared" ref="C67:Z67" si="2">COUNTIF(C9:C61,3)</f>
        <v>4</v>
      </c>
      <c r="D67" s="32">
        <f t="shared" si="2"/>
        <v>0</v>
      </c>
      <c r="E67" s="32">
        <f t="shared" si="2"/>
        <v>10</v>
      </c>
      <c r="F67" s="32">
        <f t="shared" si="2"/>
        <v>0</v>
      </c>
      <c r="G67" s="32">
        <f t="shared" si="2"/>
        <v>1</v>
      </c>
      <c r="H67" s="32">
        <f t="shared" si="2"/>
        <v>1</v>
      </c>
      <c r="I67" s="32">
        <f t="shared" si="2"/>
        <v>1</v>
      </c>
      <c r="J67" s="32">
        <f t="shared" si="2"/>
        <v>6</v>
      </c>
      <c r="K67" s="32">
        <f t="shared" si="2"/>
        <v>6</v>
      </c>
      <c r="L67" s="32">
        <f t="shared" si="2"/>
        <v>6</v>
      </c>
      <c r="M67" s="32">
        <f t="shared" si="2"/>
        <v>6</v>
      </c>
      <c r="N67" s="32">
        <f t="shared" si="2"/>
        <v>6</v>
      </c>
      <c r="O67" s="32">
        <f t="shared" si="2"/>
        <v>3</v>
      </c>
      <c r="P67" s="32">
        <f t="shared" si="2"/>
        <v>1</v>
      </c>
      <c r="Q67" s="32">
        <f t="shared" si="2"/>
        <v>0</v>
      </c>
      <c r="R67" s="32">
        <f t="shared" si="2"/>
        <v>6</v>
      </c>
      <c r="S67" s="32">
        <f t="shared" si="2"/>
        <v>6</v>
      </c>
      <c r="T67" s="32">
        <f t="shared" si="2"/>
        <v>6</v>
      </c>
      <c r="U67" s="32">
        <f t="shared" si="2"/>
        <v>4</v>
      </c>
      <c r="V67" s="32">
        <f t="shared" si="2"/>
        <v>4</v>
      </c>
      <c r="W67" s="32">
        <f t="shared" si="2"/>
        <v>4</v>
      </c>
      <c r="X67" s="32">
        <f t="shared" si="2"/>
        <v>4</v>
      </c>
      <c r="Y67" s="32">
        <f t="shared" si="2"/>
        <v>1</v>
      </c>
      <c r="Z67" s="32">
        <f t="shared" si="2"/>
        <v>2</v>
      </c>
      <c r="AA67" s="31"/>
    </row>
    <row r="68" spans="1:27" s="30" customFormat="1" ht="30" customHeight="1" x14ac:dyDescent="0.2">
      <c r="A68" s="31"/>
      <c r="B68" s="43" t="s">
        <v>8</v>
      </c>
      <c r="C68" s="32">
        <v>1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1"/>
    </row>
    <row r="69" spans="1:27" s="30" customFormat="1" ht="30" customHeight="1" x14ac:dyDescent="0.2">
      <c r="A69" s="31"/>
      <c r="B69" s="43" t="s">
        <v>9</v>
      </c>
      <c r="C69" s="32">
        <f t="shared" ref="C69:Z69" si="3">COUNTIF(C9:C61,4)</f>
        <v>16</v>
      </c>
      <c r="D69" s="32">
        <f t="shared" si="3"/>
        <v>0</v>
      </c>
      <c r="E69" s="32">
        <f t="shared" si="3"/>
        <v>5</v>
      </c>
      <c r="F69" s="32">
        <f t="shared" si="3"/>
        <v>1</v>
      </c>
      <c r="G69" s="32">
        <f t="shared" si="3"/>
        <v>0</v>
      </c>
      <c r="H69" s="32">
        <f t="shared" si="3"/>
        <v>2</v>
      </c>
      <c r="I69" s="32">
        <f t="shared" si="3"/>
        <v>2</v>
      </c>
      <c r="J69" s="32">
        <f t="shared" si="3"/>
        <v>7</v>
      </c>
      <c r="K69" s="32">
        <f t="shared" si="3"/>
        <v>7</v>
      </c>
      <c r="L69" s="32">
        <f t="shared" si="3"/>
        <v>7</v>
      </c>
      <c r="M69" s="32">
        <f t="shared" si="3"/>
        <v>7</v>
      </c>
      <c r="N69" s="32">
        <f t="shared" si="3"/>
        <v>7</v>
      </c>
      <c r="O69" s="32">
        <f t="shared" si="3"/>
        <v>1</v>
      </c>
      <c r="P69" s="32">
        <f t="shared" si="3"/>
        <v>2</v>
      </c>
      <c r="Q69" s="32">
        <f t="shared" si="3"/>
        <v>1</v>
      </c>
      <c r="R69" s="32">
        <f t="shared" si="3"/>
        <v>4</v>
      </c>
      <c r="S69" s="32">
        <f t="shared" si="3"/>
        <v>4</v>
      </c>
      <c r="T69" s="32">
        <f t="shared" si="3"/>
        <v>4</v>
      </c>
      <c r="U69" s="32">
        <f t="shared" si="3"/>
        <v>1</v>
      </c>
      <c r="V69" s="32">
        <f t="shared" si="3"/>
        <v>1</v>
      </c>
      <c r="W69" s="32">
        <f t="shared" si="3"/>
        <v>1</v>
      </c>
      <c r="X69" s="32">
        <f t="shared" si="3"/>
        <v>1</v>
      </c>
      <c r="Y69" s="32">
        <f t="shared" si="3"/>
        <v>1</v>
      </c>
      <c r="Z69" s="32">
        <f t="shared" si="3"/>
        <v>4</v>
      </c>
      <c r="AA69" s="31"/>
    </row>
    <row r="70" spans="1:27" ht="30" customHeight="1" x14ac:dyDescent="0.2">
      <c r="A70" s="8"/>
      <c r="B70" s="33" t="s">
        <v>10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8"/>
    </row>
    <row r="71" spans="1:27" ht="30" customHeight="1" x14ac:dyDescent="0.2">
      <c r="A71" s="8"/>
      <c r="B71" s="33" t="s">
        <v>11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8"/>
    </row>
    <row r="72" spans="1:27" ht="30" customHeight="1" x14ac:dyDescent="0.2">
      <c r="A72" s="8"/>
      <c r="B72" s="33" t="s">
        <v>12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8"/>
    </row>
    <row r="73" spans="1:27" ht="30" customHeight="1" x14ac:dyDescent="0.2">
      <c r="A73" s="8"/>
      <c r="B73" s="33" t="s">
        <v>13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8"/>
    </row>
    <row r="74" spans="1:27" ht="30" customHeight="1" x14ac:dyDescent="0.2">
      <c r="A74" s="8"/>
      <c r="B74" s="33" t="s">
        <v>14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8"/>
    </row>
    <row r="75" spans="1:27" ht="12.75" customHeight="1" x14ac:dyDescent="0.2">
      <c r="A75" s="35"/>
      <c r="B75" s="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5"/>
    </row>
    <row r="76" spans="1:27" ht="51.75" customHeight="1" x14ac:dyDescent="0.2">
      <c r="A76" s="35"/>
      <c r="B76" s="38">
        <v>1</v>
      </c>
      <c r="C76" s="54" t="s">
        <v>15</v>
      </c>
      <c r="D76" s="54"/>
      <c r="E76" s="54"/>
      <c r="F76" s="54"/>
      <c r="G76" s="54"/>
      <c r="H76" s="54"/>
      <c r="I76" s="54"/>
      <c r="J76" s="38">
        <v>3</v>
      </c>
      <c r="K76" s="54" t="s">
        <v>16</v>
      </c>
      <c r="L76" s="54"/>
      <c r="M76" s="54"/>
      <c r="N76" s="54"/>
      <c r="O76" s="54"/>
      <c r="P76" s="54"/>
      <c r="Q76" s="54"/>
    </row>
    <row r="77" spans="1:27" ht="44.25" customHeight="1" x14ac:dyDescent="0.2">
      <c r="A77" s="35"/>
      <c r="B77" s="38">
        <v>2</v>
      </c>
      <c r="C77" s="54" t="s">
        <v>17</v>
      </c>
      <c r="D77" s="54"/>
      <c r="E77" s="54"/>
      <c r="F77" s="54"/>
      <c r="G77" s="54"/>
      <c r="H77" s="54"/>
      <c r="I77" s="54"/>
      <c r="J77" s="38">
        <v>4</v>
      </c>
      <c r="K77" s="54" t="s">
        <v>18</v>
      </c>
      <c r="L77" s="54"/>
      <c r="M77" s="54"/>
      <c r="N77" s="54"/>
      <c r="O77" s="54"/>
      <c r="P77" s="54"/>
      <c r="Q77" s="54"/>
    </row>
  </sheetData>
  <mergeCells count="9">
    <mergeCell ref="C76:I76"/>
    <mergeCell ref="C77:I77"/>
    <mergeCell ref="K76:Q76"/>
    <mergeCell ref="K77:Q77"/>
    <mergeCell ref="B2:G2"/>
    <mergeCell ref="B3:G3"/>
    <mergeCell ref="B6:B7"/>
    <mergeCell ref="D6:J6"/>
    <mergeCell ref="U6:X6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9549D14A-493D-44CD-BF36-9C08F3968AC7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B76</xm:sqref>
        </x14:conditionalFormatting>
        <x14:conditionalFormatting xmlns:xm="http://schemas.microsoft.com/office/excel/2006/main">
          <x14:cfRule type="iconSet" priority="5" id="{230BDABF-DB8C-4776-AA61-BE770EA94BB4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B77</xm:sqref>
        </x14:conditionalFormatting>
        <x14:conditionalFormatting xmlns:xm="http://schemas.microsoft.com/office/excel/2006/main">
          <x14:cfRule type="iconSet" priority="4" id="{D34346AF-5A42-4535-B796-BBC047D0689B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J76</xm:sqref>
        </x14:conditionalFormatting>
        <x14:conditionalFormatting xmlns:xm="http://schemas.microsoft.com/office/excel/2006/main">
          <x14:cfRule type="iconSet" priority="3" id="{8DF5000D-C6B1-4489-8B61-EBDC80512AD4}">
            <x14:iconSet iconSet="5Boxes" showValue="0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J77</xm:sqref>
        </x14:conditionalFormatting>
        <x14:conditionalFormatting xmlns:xm="http://schemas.microsoft.com/office/excel/2006/main">
          <x14:cfRule type="iconSet" priority="1" id="{F0755DAE-8008-4597-B417-916439CC66FD}">
            <x14:iconSet iconSet="5Boxes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</x14:iconSet>
          </x14:cfRule>
          <xm:sqref>C8:Z61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Sattlberger Markus</dc:creator>
  <cp:lastModifiedBy>Sattlberger Markus</cp:lastModifiedBy>
  <dcterms:created xsi:type="dcterms:W3CDTF">2020-01-13T11:53:06Z</dcterms:created>
  <dcterms:modified xsi:type="dcterms:W3CDTF">2020-01-13T15:55:27Z</dcterms:modified>
</cp:coreProperties>
</file>