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z4021\Desktop\"/>
    </mc:Choice>
  </mc:AlternateContent>
  <xr:revisionPtr revIDLastSave="0" documentId="13_ncr:1_{0DF360C9-9E01-4C78-A0F5-656B9BFB756F}" xr6:coauthVersionLast="36" xr6:coauthVersionMax="36" xr10:uidLastSave="{00000000-0000-0000-0000-000000000000}"/>
  <bookViews>
    <workbookView xWindow="0" yWindow="0" windowWidth="28800" windowHeight="12255" xr2:uid="{41D31AC6-224C-4486-B89D-924C2BFBEBE1}"/>
  </bookViews>
  <sheets>
    <sheet name="Statusanzeige" sheetId="1" r:id="rId1"/>
    <sheet name="Projektdaten" sheetId="2" r:id="rId2"/>
    <sheet name="Phasen" sheetId="3" r:id="rId3"/>
  </sheets>
  <externalReferences>
    <externalReference r:id="rId4"/>
  </externalReferences>
  <definedNames>
    <definedName name="_xlnm._FilterDatabase" localSheetId="0" hidden="1">Statusanzeige!$A$6:$D$6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K4" i="1" l="1"/>
  <c r="BY4" i="1"/>
  <c r="BM4" i="1"/>
  <c r="BA4" i="1"/>
  <c r="AO4" i="1"/>
  <c r="AC4" i="1"/>
  <c r="Q4" i="1"/>
  <c r="E4" i="1"/>
</calcChain>
</file>

<file path=xl/sharedStrings.xml><?xml version="1.0" encoding="utf-8"?>
<sst xmlns="http://schemas.openxmlformats.org/spreadsheetml/2006/main" count="58" uniqueCount="22">
  <si>
    <t>Phase</t>
  </si>
  <si>
    <t>Start</t>
  </si>
  <si>
    <t>Ende</t>
  </si>
  <si>
    <t>Freigabephase</t>
  </si>
  <si>
    <t>Bauphase</t>
  </si>
  <si>
    <t>Betrieb</t>
  </si>
  <si>
    <t>Zuarbeit Fachkollegen</t>
  </si>
  <si>
    <t>Planfeststellung</t>
  </si>
  <si>
    <t>Projekt</t>
  </si>
  <si>
    <t>Schönes Aussicht 1</t>
  </si>
  <si>
    <t>Ostseewind</t>
  </si>
  <si>
    <t>Seeluft</t>
  </si>
  <si>
    <t>Rügenperle</t>
  </si>
  <si>
    <t>Möwennest</t>
  </si>
  <si>
    <t>Muschelkalk</t>
  </si>
  <si>
    <t>Eingangsdatum</t>
  </si>
  <si>
    <t>=UND(JAHR(E$5)+MONAT(E$5)/100&gt;=JAHR($C7)+MONAT($C7)/100;JAHR(E$5)+MONAT(E$5)/100&lt;=JAHR($D7)+MONAT($D7)/100;$B7=Phasen!$A$1)</t>
  </si>
  <si>
    <t>=UND(JAHR(E$5)+MONAT(E$5)/100&gt;=JAHR($C7)+MONAT($C7)/100;JAHR(E$5)+MONAT(E$5)/100&lt;=JAHR($D7)+MONAT($D7)/100;$B7=Phasen!$A$3)</t>
  </si>
  <si>
    <t>=UND(JAHR(E$5)+MONAT(E$5)/100&gt;=JAHR($C7)+MONAT($C7)/100;JAHR(E$5)+MONAT(E$5)/100&lt;=JAHR($D7)+MONAT($D7)/100;$B7=Phasen!$A$2)</t>
  </si>
  <si>
    <t>=UND(JAHR(E$5)+MONAT(E$5)/100&gt;=JAHR($C7)+MONAT($C7)/100;JAHR(E$5)+MONAT(E$5)/100&lt;=JAHR($D7)+MONAT($D7)/100;$B7=Phasen!$A$4)</t>
  </si>
  <si>
    <t>Datum:</t>
  </si>
  <si>
    <t>Projektübersicht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</si>
</sst>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"/>
    <numFmt numFmtId="165" formatCode="mm\/yy"/>
  </numFmts>
  <fonts count="10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auto="1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auto="1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auto="1"/>
      </right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/>
      <diagonal/>
    </border>
    <border>
      <left/>
      <right style="thin">
        <color auto="1"/>
      </right>
      <top style="thin">
        <color rgb="FFDDDDDD"/>
      </top>
      <bottom/>
      <diagonal/>
    </border>
    <border>
      <left style="thin">
        <color auto="1"/>
      </left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 style="thin">
        <color auto="1"/>
      </right>
      <top style="thin">
        <color rgb="FFDDDDDD"/>
      </top>
      <bottom/>
      <diagonal/>
    </border>
    <border>
      <left/>
      <right style="thin">
        <color rgb="FFDDDDDD"/>
      </right>
      <top style="thin">
        <color rgb="FFDDDDDD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5">
    <xf numFmtId="0" fontId="0" fillId="0" borderId="0" xfId="0"/>
    <xf numFmtId="0" fontId="2" fillId="2" borderId="0" xfId="0" applyFont="1" applyFill="1"/>
    <xf numFmtId="0" fontId="4" fillId="2" borderId="0" xfId="1" applyFont="1" applyFill="1"/>
    <xf numFmtId="0" fontId="2" fillId="0" borderId="0" xfId="0" applyFont="1"/>
    <xf numFmtId="14" fontId="7" fillId="2" borderId="0" xfId="0" applyNumberFormat="1" applyFont="1" applyFill="1" applyAlignment="1">
      <alignment horizontal="left"/>
    </xf>
    <xf numFmtId="165" fontId="8" fillId="0" borderId="1" xfId="0" applyNumberFormat="1" applyFont="1" applyBorder="1" applyAlignment="1">
      <alignment textRotation="90"/>
    </xf>
    <xf numFmtId="165" fontId="8" fillId="0" borderId="2" xfId="0" applyNumberFormat="1" applyFont="1" applyBorder="1" applyAlignment="1">
      <alignment textRotation="90"/>
    </xf>
    <xf numFmtId="165" fontId="8" fillId="0" borderId="3" xfId="0" applyNumberFormat="1" applyFont="1" applyBorder="1" applyAlignment="1">
      <alignment textRotation="90"/>
    </xf>
    <xf numFmtId="165" fontId="8" fillId="0" borderId="4" xfId="0" applyNumberFormat="1" applyFont="1" applyBorder="1" applyAlignment="1">
      <alignment textRotation="90"/>
    </xf>
    <xf numFmtId="0" fontId="6" fillId="3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" fillId="0" borderId="0" xfId="0" applyFont="1"/>
    <xf numFmtId="14" fontId="0" fillId="0" borderId="0" xfId="0" applyNumberForma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quotePrefix="1"/>
    <xf numFmtId="15" fontId="2" fillId="0" borderId="2" xfId="0" quotePrefix="1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0" fontId="2" fillId="0" borderId="0" xfId="0" quotePrefix="1" applyFont="1"/>
    <xf numFmtId="0" fontId="5" fillId="2" borderId="0" xfId="0" applyFont="1" applyFill="1" applyAlignment="1"/>
    <xf numFmtId="0" fontId="9" fillId="2" borderId="0" xfId="0" applyFont="1" applyFill="1" applyAlignment="1">
      <alignment horizontal="right"/>
    </xf>
    <xf numFmtId="14" fontId="9" fillId="2" borderId="0" xfId="0" applyNumberFormat="1" applyFont="1" applyFill="1"/>
    <xf numFmtId="0" fontId="5" fillId="2" borderId="0" xfId="0" applyFont="1" applyFill="1"/>
  </cellXfs>
  <cellStyles count="2">
    <cellStyle name="Link" xfId="1" builtinId="8"/>
    <cellStyle name="Standard" xfId="0" builtinId="0"/>
  </cellStyles>
  <dxfs count="136">
    <dxf>
      <fill>
        <patternFill patternType="lightTrellis">
          <fgColor theme="6" tint="0.59996337778862885"/>
        </patternFill>
      </fill>
    </dxf>
    <dxf>
      <fill>
        <patternFill patternType="lightTrellis">
          <fgColor theme="6" tint="0.59996337778862885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 patternType="lightTrellis">
          <fgColor theme="6" tint="0.59996337778862885"/>
        </patternFill>
      </fill>
    </dxf>
    <dxf>
      <fill>
        <patternFill patternType="lightTrellis">
          <fgColor theme="6" tint="0.59996337778862885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 patternType="lightTrellis">
          <fgColor theme="6" tint="0.59996337778862885"/>
        </patternFill>
      </fill>
    </dxf>
    <dxf>
      <fill>
        <patternFill patternType="lightTrellis">
          <fgColor theme="6" tint="0.59996337778862885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 patternType="lightTrellis">
          <fgColor theme="6" tint="0.59996337778862885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 patternType="lightTrellis">
          <fgColor theme="6" tint="0.59996337778862885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anttdiagramm_Verfahren(Automatisch%20wiederhergestell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us WEA-Verfahren"/>
      <sheetName val="Verfahrensnamen WEA"/>
      <sheetName val="hilfreiche Formeln"/>
      <sheetName val="Verfahrensschritte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0A538-6477-4A88-BDEC-A5EDD0F330F0}">
  <dimension ref="A1:CV31"/>
  <sheetViews>
    <sheetView showZeros="0" tabSelected="1" workbookViewId="0">
      <selection activeCell="N27" sqref="N27"/>
    </sheetView>
  </sheetViews>
  <sheetFormatPr baseColWidth="10" defaultRowHeight="15" x14ac:dyDescent="0.25"/>
  <cols>
    <col min="1" max="1" width="16.75" style="3" bestFit="1" customWidth="1"/>
    <col min="2" max="2" width="18.375" style="3" customWidth="1"/>
    <col min="3" max="4" width="11" style="3"/>
    <col min="5" max="5" width="2.875" style="3" customWidth="1"/>
    <col min="6" max="100" width="2.625" style="3" customWidth="1"/>
    <col min="101" max="16384" width="11" style="3"/>
  </cols>
  <sheetData>
    <row r="1" spans="1:100" ht="21" x14ac:dyDescent="0.35">
      <c r="B1" s="54" t="s">
        <v>21</v>
      </c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</row>
    <row r="2" spans="1:100" ht="21" x14ac:dyDescent="0.35">
      <c r="A2" s="51"/>
      <c r="B2" s="51"/>
      <c r="C2" s="51"/>
      <c r="D2" s="5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</row>
    <row r="3" spans="1:100" x14ac:dyDescent="0.25">
      <c r="A3" s="52" t="s">
        <v>20</v>
      </c>
      <c r="B3" s="53">
        <f ca="1">TODAY()</f>
        <v>45684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</row>
    <row r="4" spans="1:100" ht="18.75" x14ac:dyDescent="0.3">
      <c r="A4" s="34"/>
      <c r="B4" s="4"/>
      <c r="C4" s="1"/>
      <c r="E4" s="37">
        <f>E5</f>
        <v>44562</v>
      </c>
      <c r="F4" s="38"/>
      <c r="G4" s="38"/>
      <c r="H4" s="38"/>
      <c r="I4" s="38"/>
      <c r="J4" s="38"/>
      <c r="K4" s="38"/>
      <c r="L4" s="38"/>
      <c r="M4" s="38"/>
      <c r="N4" s="38"/>
      <c r="O4" s="38"/>
      <c r="P4" s="39"/>
      <c r="Q4" s="40">
        <f>Q5</f>
        <v>44927</v>
      </c>
      <c r="R4" s="38"/>
      <c r="S4" s="38"/>
      <c r="T4" s="38"/>
      <c r="U4" s="38"/>
      <c r="V4" s="38"/>
      <c r="W4" s="38"/>
      <c r="X4" s="38"/>
      <c r="Y4" s="38"/>
      <c r="Z4" s="38"/>
      <c r="AA4" s="38"/>
      <c r="AB4" s="39"/>
      <c r="AC4" s="37">
        <f>AC5</f>
        <v>45292</v>
      </c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9"/>
      <c r="AO4" s="37">
        <f>AO5</f>
        <v>45658</v>
      </c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9"/>
      <c r="BA4" s="37">
        <f>BA5</f>
        <v>46023</v>
      </c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9"/>
      <c r="BM4" s="37">
        <f>BM5</f>
        <v>46388</v>
      </c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9"/>
      <c r="BY4" s="37">
        <f>BY5</f>
        <v>46753</v>
      </c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9"/>
      <c r="CK4" s="40">
        <f>CK5</f>
        <v>47119</v>
      </c>
      <c r="CL4" s="38"/>
      <c r="CM4" s="38"/>
      <c r="CN4" s="38"/>
      <c r="CO4" s="38"/>
      <c r="CP4" s="38"/>
      <c r="CQ4" s="38"/>
      <c r="CR4" s="38"/>
      <c r="CS4" s="38"/>
      <c r="CT4" s="38"/>
      <c r="CU4" s="38"/>
      <c r="CV4" s="38"/>
    </row>
    <row r="5" spans="1:100" ht="26.25" x14ac:dyDescent="0.25">
      <c r="A5" s="1"/>
      <c r="B5" s="1"/>
      <c r="C5" s="1"/>
      <c r="D5" s="1"/>
      <c r="E5" s="5">
        <v>44562</v>
      </c>
      <c r="F5" s="6">
        <v>44593</v>
      </c>
      <c r="G5" s="6">
        <v>44621</v>
      </c>
      <c r="H5" s="6">
        <v>44652</v>
      </c>
      <c r="I5" s="6">
        <v>44682</v>
      </c>
      <c r="J5" s="6">
        <v>44713</v>
      </c>
      <c r="K5" s="6">
        <v>44743</v>
      </c>
      <c r="L5" s="6">
        <v>44774</v>
      </c>
      <c r="M5" s="6">
        <v>44805</v>
      </c>
      <c r="N5" s="6">
        <v>44835</v>
      </c>
      <c r="O5" s="6">
        <v>44866</v>
      </c>
      <c r="P5" s="7">
        <v>44896</v>
      </c>
      <c r="Q5" s="8">
        <v>44927</v>
      </c>
      <c r="R5" s="6">
        <v>44958</v>
      </c>
      <c r="S5" s="6">
        <v>44986</v>
      </c>
      <c r="T5" s="6">
        <v>45017</v>
      </c>
      <c r="U5" s="6">
        <v>45047</v>
      </c>
      <c r="V5" s="6">
        <v>45078</v>
      </c>
      <c r="W5" s="6">
        <v>45108</v>
      </c>
      <c r="X5" s="6">
        <v>45139</v>
      </c>
      <c r="Y5" s="6">
        <v>45170</v>
      </c>
      <c r="Z5" s="6">
        <v>45200</v>
      </c>
      <c r="AA5" s="6">
        <v>45231</v>
      </c>
      <c r="AB5" s="7">
        <v>45261</v>
      </c>
      <c r="AC5" s="5">
        <v>45292</v>
      </c>
      <c r="AD5" s="6">
        <v>45323</v>
      </c>
      <c r="AE5" s="6">
        <v>45352</v>
      </c>
      <c r="AF5" s="6">
        <v>45383</v>
      </c>
      <c r="AG5" s="6">
        <v>45413</v>
      </c>
      <c r="AH5" s="6">
        <v>45444</v>
      </c>
      <c r="AI5" s="6">
        <v>45474</v>
      </c>
      <c r="AJ5" s="6">
        <v>45505</v>
      </c>
      <c r="AK5" s="6">
        <v>45536</v>
      </c>
      <c r="AL5" s="6">
        <v>45566</v>
      </c>
      <c r="AM5" s="6">
        <v>45597</v>
      </c>
      <c r="AN5" s="7">
        <v>45627</v>
      </c>
      <c r="AO5" s="5">
        <v>45658</v>
      </c>
      <c r="AP5" s="6">
        <v>45689</v>
      </c>
      <c r="AQ5" s="6">
        <v>45717</v>
      </c>
      <c r="AR5" s="6">
        <v>45748</v>
      </c>
      <c r="AS5" s="6">
        <v>45778</v>
      </c>
      <c r="AT5" s="6">
        <v>45809</v>
      </c>
      <c r="AU5" s="6">
        <v>45839</v>
      </c>
      <c r="AV5" s="6">
        <v>45870</v>
      </c>
      <c r="AW5" s="6">
        <v>45901</v>
      </c>
      <c r="AX5" s="6">
        <v>45931</v>
      </c>
      <c r="AY5" s="6">
        <v>45962</v>
      </c>
      <c r="AZ5" s="7">
        <v>45992</v>
      </c>
      <c r="BA5" s="5">
        <v>46023</v>
      </c>
      <c r="BB5" s="6">
        <v>46054</v>
      </c>
      <c r="BC5" s="6">
        <v>46082</v>
      </c>
      <c r="BD5" s="6">
        <v>46113</v>
      </c>
      <c r="BE5" s="6">
        <v>46143</v>
      </c>
      <c r="BF5" s="6">
        <v>46174</v>
      </c>
      <c r="BG5" s="6">
        <v>46204</v>
      </c>
      <c r="BH5" s="6">
        <v>46235</v>
      </c>
      <c r="BI5" s="6">
        <v>46266</v>
      </c>
      <c r="BJ5" s="6">
        <v>46296</v>
      </c>
      <c r="BK5" s="6">
        <v>46327</v>
      </c>
      <c r="BL5" s="7">
        <v>46357</v>
      </c>
      <c r="BM5" s="5">
        <v>46388</v>
      </c>
      <c r="BN5" s="6">
        <v>46419</v>
      </c>
      <c r="BO5" s="6">
        <v>46447</v>
      </c>
      <c r="BP5" s="6">
        <v>46478</v>
      </c>
      <c r="BQ5" s="6">
        <v>46508</v>
      </c>
      <c r="BR5" s="6">
        <v>46539</v>
      </c>
      <c r="BS5" s="6">
        <v>46569</v>
      </c>
      <c r="BT5" s="6">
        <v>46600</v>
      </c>
      <c r="BU5" s="6">
        <v>46631</v>
      </c>
      <c r="BV5" s="6">
        <v>46661</v>
      </c>
      <c r="BW5" s="6">
        <v>46692</v>
      </c>
      <c r="BX5" s="7">
        <v>46722</v>
      </c>
      <c r="BY5" s="5">
        <v>46753</v>
      </c>
      <c r="BZ5" s="6">
        <v>46784</v>
      </c>
      <c r="CA5" s="6">
        <v>46813</v>
      </c>
      <c r="CB5" s="6">
        <v>46844</v>
      </c>
      <c r="CC5" s="6">
        <v>46874</v>
      </c>
      <c r="CD5" s="6">
        <v>46905</v>
      </c>
      <c r="CE5" s="6">
        <v>46935</v>
      </c>
      <c r="CF5" s="6">
        <v>46966</v>
      </c>
      <c r="CG5" s="6">
        <v>46997</v>
      </c>
      <c r="CH5" s="6">
        <v>47027</v>
      </c>
      <c r="CI5" s="6">
        <v>47058</v>
      </c>
      <c r="CJ5" s="7">
        <v>47088</v>
      </c>
      <c r="CK5" s="8">
        <v>47119</v>
      </c>
      <c r="CL5" s="6">
        <v>47150</v>
      </c>
      <c r="CM5" s="6">
        <v>47178</v>
      </c>
      <c r="CN5" s="6">
        <v>47209</v>
      </c>
      <c r="CO5" s="6">
        <v>47239</v>
      </c>
      <c r="CP5" s="6">
        <v>47270</v>
      </c>
      <c r="CQ5" s="6">
        <v>47300</v>
      </c>
      <c r="CR5" s="6">
        <v>47331</v>
      </c>
      <c r="CS5" s="6">
        <v>47362</v>
      </c>
      <c r="CT5" s="6">
        <v>47392</v>
      </c>
      <c r="CU5" s="6">
        <v>47423</v>
      </c>
      <c r="CV5" s="6">
        <v>47453</v>
      </c>
    </row>
    <row r="6" spans="1:100" s="14" customFormat="1" ht="30" customHeight="1" x14ac:dyDescent="0.2">
      <c r="A6" s="9" t="s">
        <v>8</v>
      </c>
      <c r="B6" s="9" t="s">
        <v>0</v>
      </c>
      <c r="C6" s="9" t="s">
        <v>1</v>
      </c>
      <c r="D6" s="9" t="s">
        <v>2</v>
      </c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  <c r="Q6" s="13"/>
      <c r="R6" s="11"/>
      <c r="S6" s="11"/>
      <c r="T6" s="11"/>
      <c r="U6" s="11"/>
      <c r="V6" s="11"/>
      <c r="W6" s="11"/>
      <c r="X6" s="11"/>
      <c r="Y6" s="11"/>
      <c r="Z6" s="11"/>
      <c r="AA6" s="11"/>
      <c r="AB6" s="12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2"/>
      <c r="AO6" s="10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2"/>
      <c r="BA6" s="10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2"/>
      <c r="BM6" s="10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2"/>
      <c r="BY6" s="10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2"/>
      <c r="CK6" s="13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</row>
    <row r="7" spans="1:100" s="14" customFormat="1" ht="18.75" customHeight="1" x14ac:dyDescent="0.2">
      <c r="A7" s="16" t="s">
        <v>9</v>
      </c>
      <c r="B7" s="16" t="s">
        <v>3</v>
      </c>
      <c r="C7" s="17">
        <v>44562</v>
      </c>
      <c r="D7" s="17">
        <v>44926</v>
      </c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  <c r="P7" s="20"/>
      <c r="Q7" s="18"/>
      <c r="R7" s="19"/>
      <c r="S7" s="19"/>
      <c r="T7" s="19"/>
      <c r="U7" s="19"/>
      <c r="V7" s="19"/>
      <c r="W7" s="19"/>
      <c r="X7" s="19"/>
      <c r="Y7" s="19"/>
      <c r="Z7" s="19"/>
      <c r="AA7" s="19"/>
      <c r="AB7" s="20"/>
      <c r="AC7" s="21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3"/>
      <c r="AO7" s="21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3"/>
      <c r="BA7" s="21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3"/>
      <c r="BM7" s="21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3"/>
      <c r="BY7" s="21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3"/>
      <c r="CK7" s="24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</row>
    <row r="8" spans="1:100" s="14" customFormat="1" ht="18.75" customHeight="1" x14ac:dyDescent="0.2">
      <c r="A8" s="16" t="s">
        <v>9</v>
      </c>
      <c r="B8" s="25" t="s">
        <v>4</v>
      </c>
      <c r="C8" s="26">
        <v>44927</v>
      </c>
      <c r="D8" s="26">
        <v>45291</v>
      </c>
      <c r="E8" s="18"/>
      <c r="F8" s="19"/>
      <c r="G8" s="19"/>
      <c r="H8" s="19"/>
      <c r="I8" s="19"/>
      <c r="J8" s="19"/>
      <c r="K8" s="19"/>
      <c r="L8" s="19"/>
      <c r="M8" s="19"/>
      <c r="N8" s="19"/>
      <c r="O8" s="19"/>
      <c r="P8" s="20"/>
      <c r="Q8" s="18"/>
      <c r="R8" s="19"/>
      <c r="S8" s="19"/>
      <c r="T8" s="19"/>
      <c r="U8" s="27"/>
      <c r="V8" s="27"/>
      <c r="W8" s="27"/>
      <c r="X8" s="27"/>
      <c r="Y8" s="27"/>
      <c r="Z8" s="27"/>
      <c r="AA8" s="27"/>
      <c r="AB8" s="28"/>
      <c r="AC8" s="29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1"/>
      <c r="AO8" s="29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29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1"/>
      <c r="BM8" s="29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1"/>
      <c r="BY8" s="29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1"/>
      <c r="CK8" s="32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</row>
    <row r="9" spans="1:100" s="15" customFormat="1" ht="18.75" customHeight="1" x14ac:dyDescent="0.2">
      <c r="A9" s="25" t="s">
        <v>9</v>
      </c>
      <c r="B9" s="16" t="s">
        <v>5</v>
      </c>
      <c r="C9" s="17">
        <v>45292</v>
      </c>
      <c r="D9" s="26">
        <v>46265</v>
      </c>
      <c r="E9" s="18"/>
      <c r="F9" s="19"/>
      <c r="G9" s="19"/>
      <c r="H9" s="19"/>
      <c r="I9" s="19"/>
      <c r="J9" s="19"/>
      <c r="K9" s="19"/>
      <c r="L9" s="19"/>
      <c r="M9" s="19"/>
      <c r="N9" s="19"/>
      <c r="O9" s="19"/>
      <c r="P9" s="20"/>
      <c r="Q9" s="18"/>
      <c r="R9" s="19"/>
      <c r="S9" s="19"/>
      <c r="T9" s="19"/>
      <c r="U9" s="27"/>
      <c r="V9" s="27"/>
      <c r="W9" s="27"/>
      <c r="X9" s="27"/>
      <c r="Y9" s="27"/>
      <c r="Z9" s="27"/>
      <c r="AA9" s="27"/>
      <c r="AB9" s="28"/>
      <c r="AC9" s="29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1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29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1"/>
      <c r="BM9" s="29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1"/>
      <c r="BY9" s="29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1"/>
      <c r="CK9" s="32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</row>
    <row r="10" spans="1:100" s="15" customFormat="1" ht="18.75" customHeight="1" x14ac:dyDescent="0.2">
      <c r="A10" s="25" t="s">
        <v>10</v>
      </c>
      <c r="B10" s="25" t="s">
        <v>6</v>
      </c>
      <c r="C10" s="26">
        <v>44562</v>
      </c>
      <c r="D10" s="26">
        <v>44804</v>
      </c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0"/>
      <c r="Q10" s="18"/>
      <c r="R10" s="19"/>
      <c r="S10" s="19"/>
      <c r="T10" s="19"/>
      <c r="U10" s="27"/>
      <c r="V10" s="27"/>
      <c r="W10" s="27"/>
      <c r="X10" s="27"/>
      <c r="Y10" s="27"/>
      <c r="Z10" s="27"/>
      <c r="AA10" s="27"/>
      <c r="AB10" s="28"/>
      <c r="AC10" s="29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1"/>
      <c r="AO10" s="29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29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1"/>
      <c r="BM10" s="29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1"/>
      <c r="BY10" s="29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1"/>
      <c r="CK10" s="32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</row>
    <row r="11" spans="1:100" s="14" customFormat="1" ht="18.75" customHeight="1" x14ac:dyDescent="0.2">
      <c r="A11" s="25" t="s">
        <v>10</v>
      </c>
      <c r="B11" s="16" t="s">
        <v>4</v>
      </c>
      <c r="C11" s="17">
        <v>44805</v>
      </c>
      <c r="D11" s="17">
        <v>45473</v>
      </c>
      <c r="E11" s="18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0"/>
      <c r="Q11" s="18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20"/>
      <c r="AC11" s="21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3"/>
      <c r="AO11" s="21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3"/>
      <c r="BA11" s="21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3"/>
      <c r="BM11" s="21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3"/>
      <c r="BY11" s="21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3"/>
      <c r="CK11" s="24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</row>
    <row r="12" spans="1:100" s="14" customFormat="1" ht="18.75" customHeight="1" x14ac:dyDescent="0.2">
      <c r="A12" s="25" t="s">
        <v>10</v>
      </c>
      <c r="B12" s="16" t="s">
        <v>6</v>
      </c>
      <c r="C12" s="17">
        <v>45474</v>
      </c>
      <c r="D12" s="17">
        <v>45777</v>
      </c>
      <c r="E12" s="18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0"/>
      <c r="Q12" s="18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20"/>
      <c r="AC12" s="21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3"/>
      <c r="AO12" s="21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3"/>
      <c r="BA12" s="21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3"/>
      <c r="BM12" s="21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3"/>
      <c r="BY12" s="21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3"/>
      <c r="CK12" s="24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</row>
    <row r="13" spans="1:100" s="15" customFormat="1" ht="18.75" customHeight="1" x14ac:dyDescent="0.2">
      <c r="A13" s="25" t="s">
        <v>10</v>
      </c>
      <c r="B13" s="16" t="s">
        <v>5</v>
      </c>
      <c r="C13" s="17">
        <v>45778</v>
      </c>
      <c r="D13" s="26">
        <v>46265</v>
      </c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0"/>
      <c r="Q13" s="18"/>
      <c r="R13" s="19"/>
      <c r="S13" s="19"/>
      <c r="T13" s="19"/>
      <c r="U13" s="27"/>
      <c r="V13" s="27"/>
      <c r="W13" s="27"/>
      <c r="X13" s="27"/>
      <c r="Y13" s="27"/>
      <c r="Z13" s="27"/>
      <c r="AA13" s="27"/>
      <c r="AB13" s="28"/>
      <c r="AC13" s="29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1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29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1"/>
      <c r="BM13" s="29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1"/>
      <c r="BY13" s="29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1"/>
      <c r="CK13" s="32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</row>
    <row r="14" spans="1:100" s="14" customFormat="1" ht="18.75" customHeight="1" x14ac:dyDescent="0.2">
      <c r="A14" s="16" t="s">
        <v>11</v>
      </c>
      <c r="B14" s="16" t="s">
        <v>6</v>
      </c>
      <c r="C14" s="17">
        <v>44562</v>
      </c>
      <c r="D14" s="17">
        <v>45138</v>
      </c>
      <c r="E14" s="18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0"/>
      <c r="Q14" s="18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20"/>
      <c r="AC14" s="21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3"/>
      <c r="AO14" s="21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3"/>
      <c r="BA14" s="21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3"/>
      <c r="BM14" s="21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3"/>
      <c r="BY14" s="21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3"/>
      <c r="CK14" s="24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</row>
    <row r="15" spans="1:100" s="14" customFormat="1" ht="18.75" customHeight="1" x14ac:dyDescent="0.2">
      <c r="A15" s="16" t="s">
        <v>11</v>
      </c>
      <c r="B15" s="16" t="s">
        <v>4</v>
      </c>
      <c r="C15" s="17">
        <v>45139</v>
      </c>
      <c r="D15" s="17">
        <v>45473</v>
      </c>
      <c r="E15" s="18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0"/>
      <c r="Q15" s="18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20"/>
      <c r="AC15" s="21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3"/>
      <c r="AO15" s="21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3"/>
      <c r="BA15" s="21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3"/>
      <c r="BM15" s="21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3"/>
      <c r="BY15" s="21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3"/>
      <c r="CK15" s="24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</row>
    <row r="16" spans="1:100" s="14" customFormat="1" ht="18.75" customHeight="1" x14ac:dyDescent="0.2">
      <c r="A16" s="16" t="s">
        <v>11</v>
      </c>
      <c r="B16" s="16" t="s">
        <v>5</v>
      </c>
      <c r="C16" s="17">
        <v>45474</v>
      </c>
      <c r="D16" s="17">
        <v>46265</v>
      </c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0"/>
      <c r="Q16" s="18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20"/>
      <c r="AC16" s="21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3"/>
      <c r="AO16" s="21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3"/>
      <c r="BA16" s="21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3"/>
      <c r="BM16" s="21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3"/>
      <c r="BY16" s="21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3"/>
      <c r="CK16" s="24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</row>
    <row r="17" spans="1:100" s="14" customFormat="1" ht="18.75" customHeight="1" x14ac:dyDescent="0.2">
      <c r="A17" s="16" t="s">
        <v>12</v>
      </c>
      <c r="B17" s="16" t="s">
        <v>6</v>
      </c>
      <c r="C17" s="17">
        <v>44593</v>
      </c>
      <c r="D17" s="17">
        <v>45260</v>
      </c>
      <c r="E17" s="18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0"/>
      <c r="Q17" s="18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20"/>
      <c r="AC17" s="21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3"/>
      <c r="AO17" s="21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3"/>
      <c r="BA17" s="21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3"/>
      <c r="BM17" s="21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3"/>
      <c r="BY17" s="21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3"/>
      <c r="CK17" s="24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</row>
    <row r="18" spans="1:100" s="14" customFormat="1" ht="18.75" customHeight="1" x14ac:dyDescent="0.2">
      <c r="A18" s="16" t="s">
        <v>12</v>
      </c>
      <c r="B18" s="16" t="s">
        <v>4</v>
      </c>
      <c r="C18" s="17">
        <v>45261</v>
      </c>
      <c r="D18" s="17">
        <v>45565</v>
      </c>
      <c r="E18" s="18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0"/>
      <c r="Q18" s="18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20"/>
      <c r="AC18" s="21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3"/>
      <c r="AO18" s="21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3"/>
      <c r="BA18" s="21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3"/>
      <c r="BM18" s="21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3"/>
      <c r="BY18" s="21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3"/>
      <c r="CK18" s="24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</row>
    <row r="19" spans="1:100" s="14" customFormat="1" ht="18.75" customHeight="1" x14ac:dyDescent="0.2">
      <c r="A19" s="16" t="s">
        <v>12</v>
      </c>
      <c r="B19" s="16" t="s">
        <v>5</v>
      </c>
      <c r="C19" s="17">
        <v>45566</v>
      </c>
      <c r="D19" s="17">
        <v>46265</v>
      </c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0"/>
      <c r="Q19" s="18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20"/>
      <c r="AC19" s="21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3"/>
      <c r="AO19" s="21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3"/>
      <c r="BA19" s="21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3"/>
      <c r="BM19" s="21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3"/>
      <c r="BY19" s="21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3"/>
      <c r="CK19" s="24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</row>
    <row r="20" spans="1:100" s="14" customFormat="1" ht="18.75" customHeight="1" x14ac:dyDescent="0.2">
      <c r="A20" s="16" t="s">
        <v>13</v>
      </c>
      <c r="B20" s="16" t="s">
        <v>7</v>
      </c>
      <c r="C20" s="17">
        <v>44562</v>
      </c>
      <c r="D20" s="17">
        <v>44926</v>
      </c>
      <c r="E20" s="18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  <c r="Q20" s="18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20"/>
      <c r="AC20" s="21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3"/>
      <c r="AO20" s="21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3"/>
      <c r="BA20" s="21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3"/>
      <c r="BM20" s="21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3"/>
      <c r="BY20" s="21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3"/>
      <c r="CK20" s="24"/>
      <c r="CL20" s="22"/>
      <c r="CM20" s="22"/>
      <c r="CN20" s="22"/>
      <c r="CO20" s="22"/>
      <c r="CP20" s="22"/>
      <c r="CQ20" s="22"/>
      <c r="CR20" s="22"/>
      <c r="CS20" s="22"/>
      <c r="CT20" s="22"/>
      <c r="CU20" s="22"/>
      <c r="CV20" s="22"/>
    </row>
    <row r="21" spans="1:100" s="14" customFormat="1" ht="18.75" customHeight="1" x14ac:dyDescent="0.2">
      <c r="A21" s="16" t="s">
        <v>13</v>
      </c>
      <c r="B21" s="16" t="s">
        <v>6</v>
      </c>
      <c r="C21" s="17">
        <v>44927</v>
      </c>
      <c r="D21" s="17">
        <v>45412</v>
      </c>
      <c r="E21" s="18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0"/>
      <c r="Q21" s="18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20"/>
      <c r="AC21" s="21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3"/>
      <c r="AO21" s="21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3"/>
      <c r="BA21" s="21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3"/>
      <c r="BM21" s="21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3"/>
      <c r="BY21" s="21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3"/>
      <c r="CK21" s="24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</row>
    <row r="22" spans="1:100" s="14" customFormat="1" ht="18.75" customHeight="1" x14ac:dyDescent="0.2">
      <c r="A22" s="16" t="s">
        <v>13</v>
      </c>
      <c r="B22" s="16" t="s">
        <v>4</v>
      </c>
      <c r="C22" s="17">
        <v>45413</v>
      </c>
      <c r="D22" s="17">
        <v>45930</v>
      </c>
      <c r="E22" s="18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0"/>
      <c r="Q22" s="18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20"/>
      <c r="AC22" s="21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3"/>
      <c r="AO22" s="21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3"/>
      <c r="BA22" s="21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3"/>
      <c r="BM22" s="21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3"/>
      <c r="BY22" s="21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3"/>
      <c r="CK22" s="24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</row>
    <row r="23" spans="1:100" s="14" customFormat="1" ht="18.75" customHeight="1" x14ac:dyDescent="0.2">
      <c r="A23" s="16" t="s">
        <v>13</v>
      </c>
      <c r="B23" s="16" t="s">
        <v>6</v>
      </c>
      <c r="C23" s="17">
        <v>45627</v>
      </c>
      <c r="D23" s="17">
        <v>45716</v>
      </c>
      <c r="E23" s="18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0"/>
      <c r="Q23" s="18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20"/>
      <c r="AC23" s="21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3"/>
      <c r="AO23" s="21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3"/>
      <c r="BA23" s="21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3"/>
      <c r="BM23" s="21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3"/>
      <c r="BY23" s="21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3"/>
      <c r="CK23" s="24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</row>
    <row r="24" spans="1:100" s="14" customFormat="1" ht="18.75" customHeight="1" x14ac:dyDescent="0.2">
      <c r="A24" s="16" t="s">
        <v>13</v>
      </c>
      <c r="B24" s="16" t="s">
        <v>5</v>
      </c>
      <c r="C24" s="17">
        <v>45931</v>
      </c>
      <c r="D24" s="17">
        <v>46630</v>
      </c>
      <c r="E24" s="18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0"/>
      <c r="Q24" s="18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20"/>
      <c r="AC24" s="21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3"/>
      <c r="AO24" s="21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3"/>
      <c r="BA24" s="21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3"/>
      <c r="BM24" s="21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3"/>
      <c r="BY24" s="21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3"/>
      <c r="CK24" s="24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</row>
    <row r="25" spans="1:100" x14ac:dyDescent="0.25">
      <c r="E25" s="45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</row>
    <row r="26" spans="1:100" x14ac:dyDescent="0.25"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</row>
    <row r="27" spans="1:100" x14ac:dyDescent="0.25">
      <c r="E27" s="46"/>
      <c r="F27" s="47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</row>
    <row r="28" spans="1:100" x14ac:dyDescent="0.25">
      <c r="E28" s="50"/>
      <c r="F28" s="47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</row>
    <row r="29" spans="1:100" x14ac:dyDescent="0.25">
      <c r="E29" s="49"/>
      <c r="F29" s="48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</row>
    <row r="30" spans="1:100" x14ac:dyDescent="0.25">
      <c r="E30" s="49"/>
      <c r="F30" s="48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</row>
    <row r="31" spans="1:100" x14ac:dyDescent="0.25">
      <c r="E31" s="48"/>
      <c r="F31" s="48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</row>
  </sheetData>
  <autoFilter ref="A6:D6" xr:uid="{4E1EEE6F-4C7B-498C-B128-5AEC8A765A8D}"/>
  <mergeCells count="8">
    <mergeCell ref="BA4:BL4"/>
    <mergeCell ref="BM4:BX4"/>
    <mergeCell ref="BY4:CJ4"/>
    <mergeCell ref="CK4:CV4"/>
    <mergeCell ref="E4:P4"/>
    <mergeCell ref="Q4:AB4"/>
    <mergeCell ref="AC4:AN4"/>
    <mergeCell ref="AO4:AZ4"/>
  </mergeCells>
  <conditionalFormatting sqref="A7:CU24">
    <cfRule type="expression" dxfId="14" priority="2">
      <formula>$A7&lt;&gt;$A8</formula>
    </cfRule>
  </conditionalFormatting>
  <conditionalFormatting sqref="E4:CV24">
    <cfRule type="expression" dxfId="13" priority="12">
      <formula>I$5=EOMONTH($B$3,-1)+1</formula>
    </cfRule>
  </conditionalFormatting>
  <conditionalFormatting sqref="B3">
    <cfRule type="expression" dxfId="12" priority="13">
      <formula>H$5=EOMONTH($B$3,-1)+1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11FC836C-172D-469A-BC31-61625FBE65ED}">
            <xm:f>NOT(ISERROR(SEARCH('[Ganttdiagramm_Verfahren(Automatisch wiederhergestellt).xlsx]Verfahrensschritte'!#REF!,B13)))</xm:f>
            <xm:f>'[Ganttdiagramm_Verfahren(Automatisch wiederhergestellt).xlsx]Verfahrensschritte'!#REF!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m:sqref>B13</xm:sqref>
        </x14:conditionalFormatting>
        <x14:conditionalFormatting xmlns:xm="http://schemas.microsoft.com/office/excel/2006/main">
          <x14:cfRule type="expression" priority="10" id="{070F50F5-0304-47FC-B7BC-4E5BCE1CD0C5}">
            <xm:f>AND(YEAR(E$5)+MONTH(E$5)/100&gt;=YEAR($C7)+MONTH($C7)/100,YEAR(E$5)+MONTH(E$5)/100&lt;=YEAR($D7)+MONTH($D7)/100,$B7=Phasen!$A$1)</xm:f>
            <x14:dxf>
              <fill>
                <patternFill>
                  <bgColor theme="9" tint="0.79998168889431442"/>
                </patternFill>
              </fill>
            </x14:dxf>
          </x14:cfRule>
          <xm:sqref>E7:CV26</xm:sqref>
        </x14:conditionalFormatting>
        <x14:conditionalFormatting xmlns:xm="http://schemas.microsoft.com/office/excel/2006/main">
          <x14:cfRule type="expression" priority="7" id="{21822C8D-2B91-407A-94C1-609FCB8418BD}">
            <xm:f>AND(YEAR(E$5)+MONTH(E$5)/100&gt;=YEAR($C7)+MONTH($C7)/100,YEAR(E$5)+MONTH(E$5)/100&lt;=YEAR($D7)+MONTH($D7)/100,$B7=Phasen!$A$4)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8" id="{3CDF27F7-855D-4C4E-B43D-CA54773EEF42}">
            <xm:f>AND(YEAR(E$5)+MONTH(E$5)/100&gt;=YEAR($C7)+MONTH($C7)/100,YEAR(E$5)+MONTH(E$5)/100&lt;=YEAR($D7)+MONTH($D7)/100,$B7=Phasen!$A$3)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9" id="{27A55329-EEE5-40D7-BC4A-485E7D99AAC1}">
            <xm:f>AND(YEAR(E$5)+MONTH(E$5)/100&gt;=YEAR($C7)+MONTH($C7)/100,YEAR(E$5)+MONTH(E$5)/100&lt;=YEAR($D7)+MONTH($D7)/100,$B7=Phasen!$A$2)</xm:f>
            <x14:dxf>
              <fill>
                <patternFill>
                  <bgColor theme="8" tint="0.79998168889431442"/>
                </patternFill>
              </fill>
            </x14:dxf>
          </x14:cfRule>
          <xm:sqref>E7:CV24</xm:sqref>
        </x14:conditionalFormatting>
        <x14:conditionalFormatting xmlns:xm="http://schemas.microsoft.com/office/excel/2006/main">
          <x14:cfRule type="cellIs" priority="3" operator="equal" id="{E65F45E4-0B93-4984-A550-EB16133304A2}">
            <xm:f>Phasen!$A$4</xm:f>
            <x14:dxf>
              <fill>
                <patternFill>
                  <bgColor theme="5" tint="0.79998168889431442"/>
                </patternFill>
              </fill>
            </x14:dxf>
          </x14:cfRule>
          <x14:cfRule type="cellIs" priority="4" operator="equal" id="{F5B79D30-9869-4757-931E-990DD25C64DF}">
            <xm:f>Phasen!$A$3</xm:f>
            <x14:dxf>
              <fill>
                <patternFill>
                  <bgColor theme="7" tint="0.79998168889431442"/>
                </patternFill>
              </fill>
            </x14:dxf>
          </x14:cfRule>
          <x14:cfRule type="cellIs" priority="5" operator="equal" id="{75E919D6-5E41-4909-AAE2-24FB0E7E14A4}">
            <xm:f>Phasen!$A$2</xm:f>
            <x14:dxf>
              <fill>
                <patternFill>
                  <bgColor theme="8" tint="0.79998168889431442"/>
                </patternFill>
              </fill>
            </x14:dxf>
          </x14:cfRule>
          <x14:cfRule type="cellIs" priority="6" operator="equal" id="{1FDAC6EF-2A97-447F-9B8A-B529370E8241}">
            <xm:f>Phasen!$A$1</xm:f>
            <x14:dxf>
              <fill>
                <patternFill>
                  <bgColor theme="9" tint="0.79998168889431442"/>
                </patternFill>
              </fill>
            </x14:dxf>
          </x14:cfRule>
          <xm:sqref>B1:B1048576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332AE57-76A2-497A-A34C-38EAC19F2E45}">
          <x14:formula1>
            <xm:f>'C:\Users\bz4021\Desktop\[Ganttdiagramm_Verfahren(Automatisch wiederhergestellt).xlsx]Verfahrensschritte'!#REF!</xm:f>
          </x14:formula1>
          <xm:sqref>B25:B34</xm:sqref>
        </x14:dataValidation>
        <x14:dataValidation type="list" allowBlank="1" showInputMessage="1" showErrorMessage="1" xr:uid="{239B8C9C-70E7-4BB5-A7C2-725945923C36}">
          <x14:formula1>
            <xm:f>Phasen!$A$1:$A$4</xm:f>
          </x14:formula1>
          <xm:sqref>B7:B24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33444-4348-44E2-9134-08B200543DB4}">
  <dimension ref="A1:C11"/>
  <sheetViews>
    <sheetView workbookViewId="0">
      <selection activeCell="L27" sqref="L27"/>
    </sheetView>
  </sheetViews>
  <sheetFormatPr baseColWidth="10" defaultRowHeight="14.25" x14ac:dyDescent="0.2"/>
  <cols>
    <col min="1" max="1" width="24.5" customWidth="1"/>
    <col min="2" max="2" width="15.375" bestFit="1" customWidth="1"/>
  </cols>
  <sheetData>
    <row r="1" spans="1:3" ht="15" x14ac:dyDescent="0.25">
      <c r="A1" s="35" t="s">
        <v>15</v>
      </c>
      <c r="B1" s="35" t="s">
        <v>8</v>
      </c>
    </row>
    <row r="2" spans="1:3" ht="15" x14ac:dyDescent="0.2">
      <c r="A2" s="36">
        <v>44053</v>
      </c>
      <c r="B2" s="16" t="s">
        <v>9</v>
      </c>
      <c r="C2" s="45"/>
    </row>
    <row r="3" spans="1:3" ht="15" x14ac:dyDescent="0.2">
      <c r="A3" s="36">
        <v>44115</v>
      </c>
      <c r="B3" s="25" t="s">
        <v>10</v>
      </c>
    </row>
    <row r="4" spans="1:3" ht="15" x14ac:dyDescent="0.2">
      <c r="A4" s="36">
        <v>44116</v>
      </c>
      <c r="B4" s="16" t="s">
        <v>11</v>
      </c>
    </row>
    <row r="5" spans="1:3" ht="15" x14ac:dyDescent="0.2">
      <c r="A5" s="36">
        <v>44178</v>
      </c>
      <c r="B5" s="16" t="s">
        <v>14</v>
      </c>
    </row>
    <row r="6" spans="1:3" ht="15" x14ac:dyDescent="0.2">
      <c r="A6" s="36">
        <v>44179</v>
      </c>
      <c r="B6" s="16" t="s">
        <v>12</v>
      </c>
    </row>
    <row r="7" spans="1:3" ht="15" x14ac:dyDescent="0.2">
      <c r="A7" s="36">
        <v>44180</v>
      </c>
      <c r="B7" s="16" t="s">
        <v>13</v>
      </c>
    </row>
    <row r="9" spans="1:3" ht="15" x14ac:dyDescent="0.2">
      <c r="B9" s="16"/>
    </row>
    <row r="10" spans="1:3" ht="15" x14ac:dyDescent="0.2">
      <c r="B10" s="16"/>
    </row>
    <row r="11" spans="1:3" ht="15" x14ac:dyDescent="0.2">
      <c r="B11" s="16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9C2F-7E6B-40F3-AE2F-FADB63EAB60D}">
  <dimension ref="A1:B4"/>
  <sheetViews>
    <sheetView workbookViewId="0">
      <selection activeCell="B4" sqref="B4"/>
    </sheetView>
  </sheetViews>
  <sheetFormatPr baseColWidth="10" defaultRowHeight="14.25" x14ac:dyDescent="0.2"/>
  <cols>
    <col min="1" max="1" width="27.75" customWidth="1"/>
  </cols>
  <sheetData>
    <row r="1" spans="1:2" x14ac:dyDescent="0.2">
      <c r="A1" s="41" t="s">
        <v>3</v>
      </c>
      <c r="B1" s="45" t="s">
        <v>16</v>
      </c>
    </row>
    <row r="2" spans="1:2" x14ac:dyDescent="0.2">
      <c r="A2" s="42" t="s">
        <v>4</v>
      </c>
      <c r="B2" s="45" t="s">
        <v>18</v>
      </c>
    </row>
    <row r="3" spans="1:2" x14ac:dyDescent="0.2">
      <c r="A3" s="43" t="s">
        <v>5</v>
      </c>
      <c r="B3" s="45" t="s">
        <v>17</v>
      </c>
    </row>
    <row r="4" spans="1:2" x14ac:dyDescent="0.2">
      <c r="A4" s="44" t="s">
        <v>6</v>
      </c>
      <c r="B4" s="45" t="s">
        <v>19</v>
      </c>
    </row>
  </sheetData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D8869F4-0F5E-4FCB-8837-2037DE070ADB}">
          <x14:formula1>
            <xm:f>'C:\Users\bz4021\Desktop\[Ganttdiagramm_Verfahren(Automatisch wiederhergestellt).xlsx]Verfahrensschritte'!#REF!</xm:f>
          </x14:formula1>
          <xm:sqref>A1:A2 A4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Statusanzeige</vt:lpstr>
      <vt:lpstr>Projektdaten</vt:lpstr>
      <vt:lpstr>Phasen</vt:lpstr>
    </vt:vector>
  </TitlesOfParts>
  <Company>Bundesamt fuer Seeschifffahrt und Hydrographie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Bünn</dc:creator>
  <cp:lastModifiedBy>Karina Bünn</cp:lastModifiedBy>
  <dcterms:created xsi:type="dcterms:W3CDTF">2025-01-24T08:57:42Z</dcterms:created>
  <dcterms:modified xsi:type="dcterms:W3CDTF">2025-01-27T10:31:56Z</dcterms:modified>
</cp:coreProperties>
</file>